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jvh\Documents\Carel_se_files\VITIS\Outputs\Fingerprint Artikel\ForSAJEV\Proofs\"/>
    </mc:Choice>
  </mc:AlternateContent>
  <bookViews>
    <workbookView xWindow="0" yWindow="0" windowWidth="24583" windowHeight="9660"/>
  </bookViews>
  <sheets>
    <sheet name="Sheet1" sheetId="1" r:id="rId1"/>
    <sheet name="Sheet2" sheetId="2" r:id="rId2"/>
  </sheets>
  <definedNames>
    <definedName name="_xlnm._FilterDatabase" localSheetId="0" hidden="1">Sheet1!$A$12:$BT$137</definedName>
    <definedName name="_xlnm._FilterDatabase" localSheetId="1" hidden="1">Sheet2!$A$2:$AJ$127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AJ58" i="2"/>
  <c r="AJ59" i="2"/>
  <c r="AI58" i="2"/>
  <c r="AI59" i="2"/>
  <c r="AH58" i="2"/>
  <c r="AH59" i="2"/>
  <c r="AG58" i="2"/>
  <c r="AG59" i="2"/>
  <c r="AF58" i="2"/>
  <c r="AF59" i="2"/>
  <c r="AE58" i="2"/>
  <c r="AE59" i="2"/>
  <c r="AD58" i="2"/>
  <c r="AD59" i="2"/>
  <c r="AC58" i="2"/>
  <c r="AC59" i="2"/>
  <c r="AB58" i="2"/>
  <c r="AB59" i="2"/>
  <c r="AA58" i="2"/>
  <c r="AA59" i="2"/>
  <c r="Z58" i="2"/>
  <c r="Z59" i="2"/>
  <c r="Y58" i="2"/>
  <c r="Y59" i="2"/>
  <c r="X58" i="2"/>
  <c r="X59" i="2"/>
  <c r="W58" i="2"/>
  <c r="W59" i="2"/>
  <c r="V58" i="2"/>
  <c r="V59" i="2"/>
  <c r="U58" i="2"/>
  <c r="U59" i="2"/>
  <c r="T58" i="2"/>
  <c r="T59" i="2"/>
  <c r="S58" i="2"/>
  <c r="S59" i="2"/>
  <c r="R58" i="2"/>
  <c r="R59" i="2"/>
  <c r="Q58" i="2"/>
  <c r="Q59" i="2"/>
  <c r="P58" i="2"/>
  <c r="P59" i="2"/>
  <c r="O58" i="2"/>
  <c r="O59" i="2"/>
  <c r="N58" i="2"/>
  <c r="N59" i="2"/>
  <c r="M58" i="2"/>
  <c r="M59" i="2"/>
  <c r="L58" i="2"/>
  <c r="L59" i="2"/>
  <c r="K58" i="2"/>
  <c r="K59" i="2"/>
  <c r="J58" i="2"/>
  <c r="J59" i="2"/>
  <c r="I58" i="2"/>
  <c r="I59" i="2"/>
  <c r="H58" i="2"/>
  <c r="H59" i="2"/>
  <c r="G58" i="2"/>
  <c r="G59" i="2"/>
  <c r="F58" i="2"/>
  <c r="F59" i="2"/>
  <c r="E58" i="2"/>
  <c r="E59" i="2"/>
  <c r="D58" i="2"/>
  <c r="D59" i="2"/>
  <c r="AJ32" i="2"/>
  <c r="AJ33" i="2"/>
  <c r="AI32" i="2"/>
  <c r="AI33" i="2"/>
  <c r="AH32" i="2"/>
  <c r="AH33" i="2"/>
  <c r="AG32" i="2"/>
  <c r="AG33" i="2"/>
  <c r="AF32" i="2"/>
  <c r="AF33" i="2"/>
  <c r="AE32" i="2"/>
  <c r="AE33" i="2"/>
  <c r="AD32" i="2"/>
  <c r="AD33" i="2"/>
  <c r="AC32" i="2"/>
  <c r="AC33" i="2"/>
  <c r="AB32" i="2"/>
  <c r="AB33" i="2"/>
  <c r="AA32" i="2"/>
  <c r="AA33" i="2"/>
  <c r="Z32" i="2"/>
  <c r="Z33" i="2"/>
  <c r="Y32" i="2"/>
  <c r="Y33" i="2"/>
  <c r="X32" i="2"/>
  <c r="X33" i="2"/>
  <c r="W32" i="2"/>
  <c r="W33" i="2"/>
  <c r="V32" i="2"/>
  <c r="V33" i="2"/>
  <c r="U32" i="2"/>
  <c r="U33" i="2"/>
  <c r="T32" i="2"/>
  <c r="T33" i="2"/>
  <c r="S32" i="2"/>
  <c r="S33" i="2"/>
  <c r="R32" i="2"/>
  <c r="R33" i="2"/>
  <c r="Q32" i="2"/>
  <c r="Q33" i="2"/>
  <c r="P32" i="2"/>
  <c r="P33" i="2"/>
  <c r="O32" i="2"/>
  <c r="O33" i="2"/>
  <c r="N32" i="2"/>
  <c r="N33" i="2"/>
  <c r="M32" i="2"/>
  <c r="M33" i="2"/>
  <c r="L32" i="2"/>
  <c r="L33" i="2"/>
  <c r="K32" i="2"/>
  <c r="K33" i="2"/>
  <c r="J32" i="2"/>
  <c r="J33" i="2"/>
  <c r="I32" i="2"/>
  <c r="I33" i="2"/>
  <c r="H32" i="2"/>
  <c r="H33" i="2"/>
  <c r="G32" i="2"/>
  <c r="G33" i="2"/>
  <c r="F32" i="2"/>
  <c r="F33" i="2"/>
  <c r="E32" i="2"/>
  <c r="E33" i="2"/>
  <c r="D32" i="2"/>
  <c r="D33" i="2"/>
  <c r="B58" i="2"/>
  <c r="B59" i="2"/>
  <c r="B32" i="2"/>
  <c r="B3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3" i="2"/>
  <c r="W2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B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B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B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B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B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B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B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B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B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B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B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B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B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B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B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B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B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B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B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B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B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B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B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B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B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B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B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B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B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B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B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B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B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B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B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B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B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B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B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B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B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B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B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B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B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B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B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B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B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B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B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B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B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B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B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B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B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B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B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B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B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B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B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B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B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B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B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B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B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B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B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B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B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B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B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B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B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B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B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B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B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B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B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B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B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B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B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B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B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B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B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B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B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B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X104" i="2"/>
  <c r="Y104" i="2"/>
  <c r="Z104" i="2"/>
  <c r="AA104" i="2"/>
  <c r="AB104" i="2"/>
  <c r="AC104" i="2"/>
  <c r="AD104" i="2"/>
  <c r="AE104" i="2"/>
  <c r="AF104" i="2"/>
  <c r="AG104" i="2"/>
  <c r="AH104" i="2"/>
  <c r="AI104" i="2"/>
  <c r="AJ104" i="2"/>
  <c r="B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AJ105" i="2"/>
  <c r="B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X106" i="2"/>
  <c r="Y106" i="2"/>
  <c r="Z106" i="2"/>
  <c r="AA106" i="2"/>
  <c r="AB106" i="2"/>
  <c r="AC106" i="2"/>
  <c r="AD106" i="2"/>
  <c r="AE106" i="2"/>
  <c r="AF106" i="2"/>
  <c r="AG106" i="2"/>
  <c r="AH106" i="2"/>
  <c r="AI106" i="2"/>
  <c r="AJ106" i="2"/>
  <c r="B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X107" i="2"/>
  <c r="Y107" i="2"/>
  <c r="Z107" i="2"/>
  <c r="AA107" i="2"/>
  <c r="AB107" i="2"/>
  <c r="AC107" i="2"/>
  <c r="AD107" i="2"/>
  <c r="AE107" i="2"/>
  <c r="AF107" i="2"/>
  <c r="AG107" i="2"/>
  <c r="AH107" i="2"/>
  <c r="AI107" i="2"/>
  <c r="AJ107" i="2"/>
  <c r="B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X108" i="2"/>
  <c r="Y108" i="2"/>
  <c r="Z108" i="2"/>
  <c r="AA108" i="2"/>
  <c r="AB108" i="2"/>
  <c r="AC108" i="2"/>
  <c r="AD108" i="2"/>
  <c r="AE108" i="2"/>
  <c r="AF108" i="2"/>
  <c r="AG108" i="2"/>
  <c r="AH108" i="2"/>
  <c r="AI108" i="2"/>
  <c r="AJ108" i="2"/>
  <c r="B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X109" i="2"/>
  <c r="Y109" i="2"/>
  <c r="Z109" i="2"/>
  <c r="AA109" i="2"/>
  <c r="AB109" i="2"/>
  <c r="AC109" i="2"/>
  <c r="AD109" i="2"/>
  <c r="AE109" i="2"/>
  <c r="AF109" i="2"/>
  <c r="AG109" i="2"/>
  <c r="AH109" i="2"/>
  <c r="AI109" i="2"/>
  <c r="AJ109" i="2"/>
  <c r="B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X110" i="2"/>
  <c r="Y110" i="2"/>
  <c r="Z110" i="2"/>
  <c r="AA110" i="2"/>
  <c r="AB110" i="2"/>
  <c r="AC110" i="2"/>
  <c r="AD110" i="2"/>
  <c r="AE110" i="2"/>
  <c r="AF110" i="2"/>
  <c r="AG110" i="2"/>
  <c r="AH110" i="2"/>
  <c r="AI110" i="2"/>
  <c r="AJ110" i="2"/>
  <c r="B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X111" i="2"/>
  <c r="Y111" i="2"/>
  <c r="Z111" i="2"/>
  <c r="AA111" i="2"/>
  <c r="AB111" i="2"/>
  <c r="AC111" i="2"/>
  <c r="AD111" i="2"/>
  <c r="AE111" i="2"/>
  <c r="AF111" i="2"/>
  <c r="AG111" i="2"/>
  <c r="AH111" i="2"/>
  <c r="AI111" i="2"/>
  <c r="AJ111" i="2"/>
  <c r="B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X112" i="2"/>
  <c r="Y112" i="2"/>
  <c r="Z112" i="2"/>
  <c r="AA112" i="2"/>
  <c r="AB112" i="2"/>
  <c r="AC112" i="2"/>
  <c r="AD112" i="2"/>
  <c r="AE112" i="2"/>
  <c r="AF112" i="2"/>
  <c r="AG112" i="2"/>
  <c r="AH112" i="2"/>
  <c r="AI112" i="2"/>
  <c r="AJ112" i="2"/>
  <c r="B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X113" i="2"/>
  <c r="Y113" i="2"/>
  <c r="Z113" i="2"/>
  <c r="AA113" i="2"/>
  <c r="AB113" i="2"/>
  <c r="AC113" i="2"/>
  <c r="AD113" i="2"/>
  <c r="AE113" i="2"/>
  <c r="AF113" i="2"/>
  <c r="AG113" i="2"/>
  <c r="AH113" i="2"/>
  <c r="AI113" i="2"/>
  <c r="AJ113" i="2"/>
  <c r="B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X114" i="2"/>
  <c r="Y114" i="2"/>
  <c r="Z114" i="2"/>
  <c r="AA114" i="2"/>
  <c r="AB114" i="2"/>
  <c r="AC114" i="2"/>
  <c r="AD114" i="2"/>
  <c r="AE114" i="2"/>
  <c r="AF114" i="2"/>
  <c r="AG114" i="2"/>
  <c r="AH114" i="2"/>
  <c r="AI114" i="2"/>
  <c r="AJ114" i="2"/>
  <c r="B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X115" i="2"/>
  <c r="Y115" i="2"/>
  <c r="Z115" i="2"/>
  <c r="AA115" i="2"/>
  <c r="AB115" i="2"/>
  <c r="AC115" i="2"/>
  <c r="AD115" i="2"/>
  <c r="AE115" i="2"/>
  <c r="AF115" i="2"/>
  <c r="AG115" i="2"/>
  <c r="AH115" i="2"/>
  <c r="AI115" i="2"/>
  <c r="AJ115" i="2"/>
  <c r="B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X116" i="2"/>
  <c r="Y116" i="2"/>
  <c r="Z116" i="2"/>
  <c r="AA116" i="2"/>
  <c r="AB116" i="2"/>
  <c r="AC116" i="2"/>
  <c r="AD116" i="2"/>
  <c r="AE116" i="2"/>
  <c r="AF116" i="2"/>
  <c r="AG116" i="2"/>
  <c r="AH116" i="2"/>
  <c r="AI116" i="2"/>
  <c r="AJ116" i="2"/>
  <c r="B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B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B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X119" i="2"/>
  <c r="Y119" i="2"/>
  <c r="Z119" i="2"/>
  <c r="AA119" i="2"/>
  <c r="AB119" i="2"/>
  <c r="AC119" i="2"/>
  <c r="AD119" i="2"/>
  <c r="AE119" i="2"/>
  <c r="AF119" i="2"/>
  <c r="AG119" i="2"/>
  <c r="AH119" i="2"/>
  <c r="AI119" i="2"/>
  <c r="AJ119" i="2"/>
  <c r="B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B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X121" i="2"/>
  <c r="Y121" i="2"/>
  <c r="Z121" i="2"/>
  <c r="AA121" i="2"/>
  <c r="AB121" i="2"/>
  <c r="AC121" i="2"/>
  <c r="AD121" i="2"/>
  <c r="AE121" i="2"/>
  <c r="AF121" i="2"/>
  <c r="AG121" i="2"/>
  <c r="AH121" i="2"/>
  <c r="AI121" i="2"/>
  <c r="AJ121" i="2"/>
  <c r="B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X122" i="2"/>
  <c r="Y122" i="2"/>
  <c r="Z122" i="2"/>
  <c r="AA122" i="2"/>
  <c r="AB122" i="2"/>
  <c r="AC122" i="2"/>
  <c r="AD122" i="2"/>
  <c r="AE122" i="2"/>
  <c r="AF122" i="2"/>
  <c r="AG122" i="2"/>
  <c r="AH122" i="2"/>
  <c r="AI122" i="2"/>
  <c r="AJ122" i="2"/>
  <c r="B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X123" i="2"/>
  <c r="Y123" i="2"/>
  <c r="Z123" i="2"/>
  <c r="AA123" i="2"/>
  <c r="AB123" i="2"/>
  <c r="AC123" i="2"/>
  <c r="AD123" i="2"/>
  <c r="AE123" i="2"/>
  <c r="AF123" i="2"/>
  <c r="AG123" i="2"/>
  <c r="AH123" i="2"/>
  <c r="AI123" i="2"/>
  <c r="AJ123" i="2"/>
  <c r="B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X124" i="2"/>
  <c r="Y124" i="2"/>
  <c r="Z124" i="2"/>
  <c r="AA124" i="2"/>
  <c r="AB124" i="2"/>
  <c r="AC124" i="2"/>
  <c r="AD124" i="2"/>
  <c r="AE124" i="2"/>
  <c r="AF124" i="2"/>
  <c r="AG124" i="2"/>
  <c r="AH124" i="2"/>
  <c r="AI124" i="2"/>
  <c r="AJ124" i="2"/>
  <c r="B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X125" i="2"/>
  <c r="Y125" i="2"/>
  <c r="Z125" i="2"/>
  <c r="AA125" i="2"/>
  <c r="AB125" i="2"/>
  <c r="AC125" i="2"/>
  <c r="AD125" i="2"/>
  <c r="AE125" i="2"/>
  <c r="AF125" i="2"/>
  <c r="AG125" i="2"/>
  <c r="AH125" i="2"/>
  <c r="AI125" i="2"/>
  <c r="AJ125" i="2"/>
  <c r="B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X126" i="2"/>
  <c r="Y126" i="2"/>
  <c r="Z126" i="2"/>
  <c r="AA126" i="2"/>
  <c r="AB126" i="2"/>
  <c r="AC126" i="2"/>
  <c r="AD126" i="2"/>
  <c r="AE126" i="2"/>
  <c r="AF126" i="2"/>
  <c r="AG126" i="2"/>
  <c r="AH126" i="2"/>
  <c r="AI126" i="2"/>
  <c r="AJ126" i="2"/>
  <c r="B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X127" i="2"/>
  <c r="Y127" i="2"/>
  <c r="Z127" i="2"/>
  <c r="AA127" i="2"/>
  <c r="AB127" i="2"/>
  <c r="AC127" i="2"/>
  <c r="AD127" i="2"/>
  <c r="AE127" i="2"/>
  <c r="AF127" i="2"/>
  <c r="AG127" i="2"/>
  <c r="AH127" i="2"/>
  <c r="AI127" i="2"/>
  <c r="AJ127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<sst xmlns="http://schemas.openxmlformats.org/spreadsheetml/2006/main" count="210" uniqueCount="195">
  <si>
    <t>Sample</t>
  </si>
  <si>
    <t>VVMD7</t>
  </si>
  <si>
    <t>VrZAG21</t>
  </si>
  <si>
    <t>VrZAG25</t>
  </si>
  <si>
    <t>VrZAG47</t>
  </si>
  <si>
    <t>VrZAG62</t>
  </si>
  <si>
    <t>VrZAG79</t>
  </si>
  <si>
    <t>VrZAG83</t>
  </si>
  <si>
    <t>UDV108</t>
  </si>
  <si>
    <t>VVMD17</t>
  </si>
  <si>
    <t>VMC8B5</t>
  </si>
  <si>
    <t>VVIM93</t>
  </si>
  <si>
    <t>VVIT68</t>
  </si>
  <si>
    <t>VMC7F2</t>
  </si>
  <si>
    <t>VMC3E5</t>
  </si>
  <si>
    <t>VVIN16-CJVH</t>
  </si>
  <si>
    <t>VMC8F4.2</t>
  </si>
  <si>
    <t>VMC2B1.1</t>
  </si>
  <si>
    <t>VMC2A3</t>
  </si>
  <si>
    <t>VMC1A5</t>
  </si>
  <si>
    <t>VMC1G3.2</t>
  </si>
  <si>
    <t>VMC2H4</t>
  </si>
  <si>
    <t>VVC62</t>
  </si>
  <si>
    <t>VVIN74-cjvh2</t>
  </si>
  <si>
    <t>VVMD8-cjvh</t>
  </si>
  <si>
    <t>VMC2F10</t>
  </si>
  <si>
    <t>VMC5G1.1</t>
  </si>
  <si>
    <t>VMC6G1</t>
  </si>
  <si>
    <t>VMC8A7</t>
  </si>
  <si>
    <t>VVIN62</t>
  </si>
  <si>
    <t>VMC6B11</t>
  </si>
  <si>
    <t>UDV047</t>
  </si>
  <si>
    <t>UDV116</t>
  </si>
  <si>
    <t>VVIB63</t>
  </si>
  <si>
    <t>VVIP33</t>
  </si>
  <si>
    <t>VVIQ61</t>
  </si>
  <si>
    <t xml:space="preserve">Ajvaz </t>
  </si>
  <si>
    <t xml:space="preserve">Barlinka </t>
  </si>
  <si>
    <t xml:space="preserve">Biborkadarka </t>
  </si>
  <si>
    <t xml:space="preserve">Bonheur </t>
  </si>
  <si>
    <t xml:space="preserve">Bukettraube_V16 </t>
  </si>
  <si>
    <t xml:space="preserve">Bukettraube_V3 </t>
  </si>
  <si>
    <t xml:space="preserve">Cardinal </t>
  </si>
  <si>
    <t xml:space="preserve">Chambourcin </t>
  </si>
  <si>
    <t xml:space="preserve">Chardonnay_V11 </t>
  </si>
  <si>
    <t xml:space="preserve">Chardonnay_V23 </t>
  </si>
  <si>
    <t xml:space="preserve">Colombar_V27 </t>
  </si>
  <si>
    <t xml:space="preserve">Colombar_V15 </t>
  </si>
  <si>
    <t xml:space="preserve">Datal </t>
  </si>
  <si>
    <t xml:space="preserve">Dauphine </t>
  </si>
  <si>
    <t xml:space="preserve">Honeybunch </t>
  </si>
  <si>
    <t xml:space="preserve">G4-655 </t>
  </si>
  <si>
    <t xml:space="preserve">Isabella_v131 </t>
  </si>
  <si>
    <t xml:space="preserve">Isabella2 </t>
  </si>
  <si>
    <t xml:space="preserve">Kodryanka </t>
  </si>
  <si>
    <t xml:space="preserve">Majestic </t>
  </si>
  <si>
    <t xml:space="preserve">Merlot_V18 </t>
  </si>
  <si>
    <t xml:space="preserve">Merlot_V6 </t>
  </si>
  <si>
    <t xml:space="preserve">Moldova </t>
  </si>
  <si>
    <t xml:space="preserve">Muska </t>
  </si>
  <si>
    <t xml:space="preserve">Perlette </t>
  </si>
  <si>
    <t xml:space="preserve">Perlon </t>
  </si>
  <si>
    <t xml:space="preserve">Pirobella </t>
  </si>
  <si>
    <t xml:space="preserve">Pirovano69 </t>
  </si>
  <si>
    <t xml:space="preserve">Pirovano15 </t>
  </si>
  <si>
    <t xml:space="preserve">Prime </t>
  </si>
  <si>
    <t xml:space="preserve">Redglobe </t>
  </si>
  <si>
    <t xml:space="preserve">Regent </t>
  </si>
  <si>
    <t xml:space="preserve">Ronelle </t>
  </si>
  <si>
    <t xml:space="preserve">Sarolta </t>
  </si>
  <si>
    <t xml:space="preserve">Seneca </t>
  </si>
  <si>
    <t xml:space="preserve">Shiraz_V20 </t>
  </si>
  <si>
    <t xml:space="preserve">Shiraz_V8 </t>
  </si>
  <si>
    <t xml:space="preserve">Sugra14 </t>
  </si>
  <si>
    <t xml:space="preserve">Sugraone </t>
  </si>
  <si>
    <t xml:space="preserve">Vanessa </t>
  </si>
  <si>
    <t xml:space="preserve">Victoria </t>
  </si>
  <si>
    <t xml:space="preserve">EA_Rooi </t>
  </si>
  <si>
    <t>Table 1 DNA fingerprint for each of the 130 cultivars derived from 35 microsatellite markers</t>
  </si>
  <si>
    <t>Chr1</t>
  </si>
  <si>
    <t>Chr2</t>
  </si>
  <si>
    <t>Chr3</t>
  </si>
  <si>
    <t>Chr4</t>
  </si>
  <si>
    <t>Chr5</t>
  </si>
  <si>
    <t>Chr6</t>
  </si>
  <si>
    <t>Chr7</t>
  </si>
  <si>
    <t>Chr10</t>
  </si>
  <si>
    <t>Chr11</t>
  </si>
  <si>
    <t>Chr12</t>
  </si>
  <si>
    <t>Chr13</t>
  </si>
  <si>
    <t>Chr14</t>
  </si>
  <si>
    <t>Chr15</t>
  </si>
  <si>
    <t>Chr18</t>
  </si>
  <si>
    <t>Chr19</t>
  </si>
  <si>
    <t xml:space="preserve">90-46 </t>
  </si>
  <si>
    <t xml:space="preserve">90-28 </t>
  </si>
  <si>
    <t xml:space="preserve">Alicante Bouschet_V14 </t>
  </si>
  <si>
    <t xml:space="preserve">Alicante Bouschet_V1 </t>
  </si>
  <si>
    <t xml:space="preserve">Autumn Royal </t>
  </si>
  <si>
    <t xml:space="preserve">Autumn Black </t>
  </si>
  <si>
    <t xml:space="preserve">Belinj Originalnuj </t>
  </si>
  <si>
    <t xml:space="preserve">Beogradska Besemena </t>
  </si>
  <si>
    <t xml:space="preserve">Black Emerald </t>
  </si>
  <si>
    <t xml:space="preserve">Black Malaga </t>
  </si>
  <si>
    <t xml:space="preserve">Black Rose </t>
  </si>
  <si>
    <t xml:space="preserve">Cabernet Sauvignon_V19 </t>
  </si>
  <si>
    <t xml:space="preserve">Cabernet Sauvignon_V7 </t>
  </si>
  <si>
    <t xml:space="preserve">Cabernet Franc_V5 </t>
  </si>
  <si>
    <t xml:space="preserve">Cabernet Franc_V17 </t>
  </si>
  <si>
    <t xml:space="preserve">Centennial Seedless </t>
  </si>
  <si>
    <t xml:space="preserve">Chenin Blanc_V25 </t>
  </si>
  <si>
    <t xml:space="preserve">Chenin Blanc_V13 </t>
  </si>
  <si>
    <t xml:space="preserve">Crimson Seedless </t>
  </si>
  <si>
    <t xml:space="preserve">Dawn Seedless </t>
  </si>
  <si>
    <t xml:space="preserve">Early Sweet </t>
  </si>
  <si>
    <t xml:space="preserve">Ebony Star </t>
  </si>
  <si>
    <t xml:space="preserve">Eclipse Seedless_SA </t>
  </si>
  <si>
    <t xml:space="preserve">Emerald Riesling_V29 </t>
  </si>
  <si>
    <t xml:space="preserve">Emerald Riesling_V2 </t>
  </si>
  <si>
    <t xml:space="preserve">Emperor Seedless </t>
  </si>
  <si>
    <t xml:space="preserve">Fantasy Seedless </t>
  </si>
  <si>
    <t xml:space="preserve">Flame Seedless </t>
  </si>
  <si>
    <t xml:space="preserve">Black Velvet </t>
  </si>
  <si>
    <t xml:space="preserve">G1-1074 </t>
  </si>
  <si>
    <t xml:space="preserve">G1-1075 </t>
  </si>
  <si>
    <t xml:space="preserve">G1-7720 </t>
  </si>
  <si>
    <t xml:space="preserve">G2-996 </t>
  </si>
  <si>
    <t xml:space="preserve">Blue-Satin </t>
  </si>
  <si>
    <t xml:space="preserve">G4-1125 </t>
  </si>
  <si>
    <t xml:space="preserve">G4-568 </t>
  </si>
  <si>
    <t xml:space="preserve">Scarlet Dew </t>
  </si>
  <si>
    <t xml:space="preserve">Kishmish Vatkana </t>
  </si>
  <si>
    <t xml:space="preserve">Kishmish Cornuj </t>
  </si>
  <si>
    <t xml:space="preserve">Kishmish Hishrau </t>
  </si>
  <si>
    <t xml:space="preserve">Kishmish Irtysar </t>
  </si>
  <si>
    <t xml:space="preserve">Kishmish Luchistyi </t>
  </si>
  <si>
    <t>Kishmish Moldavskii</t>
  </si>
  <si>
    <t xml:space="preserve">Kishmish Sogdiana </t>
  </si>
  <si>
    <t xml:space="preserve">La Rochelle </t>
  </si>
  <si>
    <t xml:space="preserve">Lady Ann </t>
  </si>
  <si>
    <t>Madeleine Angevine</t>
  </si>
  <si>
    <t xml:space="preserve">Marroo Seedless </t>
  </si>
  <si>
    <t xml:space="preserve">Merbein Seedless </t>
  </si>
  <si>
    <t xml:space="preserve">Midnight Beauty </t>
  </si>
  <si>
    <t xml:space="preserve">Muscat Seedless </t>
  </si>
  <si>
    <t>Ohanes</t>
  </si>
  <si>
    <t xml:space="preserve">Poeloeskei Muskotaly </t>
  </si>
  <si>
    <t xml:space="preserve">Rallis Seedless </t>
  </si>
  <si>
    <t xml:space="preserve">Red Emperor </t>
  </si>
  <si>
    <t xml:space="preserve">Regal Seedless </t>
  </si>
  <si>
    <t xml:space="preserve">Ruby Seedless </t>
  </si>
  <si>
    <t xml:space="preserve">Rusalka 3 </t>
  </si>
  <si>
    <t xml:space="preserve">Sable Seedless </t>
  </si>
  <si>
    <t xml:space="preserve">Seleksie 43 </t>
  </si>
  <si>
    <t xml:space="preserve">Seleksie 86 </t>
  </si>
  <si>
    <t xml:space="preserve">Sundance Seedless </t>
  </si>
  <si>
    <t xml:space="preserve">Sunred Seedless </t>
  </si>
  <si>
    <t xml:space="preserve">Thompson Seedless cl H5 </t>
  </si>
  <si>
    <t xml:space="preserve">Villard Blanc </t>
  </si>
  <si>
    <t xml:space="preserve">Villard Blanc_V10 </t>
  </si>
  <si>
    <t xml:space="preserve">Villard Blanc_V22 </t>
  </si>
  <si>
    <t xml:space="preserve">Waltham Cross </t>
  </si>
  <si>
    <t xml:space="preserve">Weisser Riesling_V12 </t>
  </si>
  <si>
    <t xml:space="preserve">Weisser Riesling_V24 </t>
  </si>
  <si>
    <t xml:space="preserve">White Gem </t>
  </si>
  <si>
    <t xml:space="preserve">Desert Dawn </t>
  </si>
  <si>
    <t xml:space="preserve">G2-52 </t>
  </si>
  <si>
    <t xml:space="preserve">G4-1437 </t>
  </si>
  <si>
    <t xml:space="preserve">G4-1478 </t>
  </si>
  <si>
    <t xml:space="preserve">G4-930 </t>
  </si>
  <si>
    <t xml:space="preserve">NVB90-24 </t>
  </si>
  <si>
    <t xml:space="preserve">NVB90-26 </t>
  </si>
  <si>
    <t xml:space="preserve">Dan ben Hannah </t>
  </si>
  <si>
    <t>Muscat of Alexandria Red</t>
  </si>
  <si>
    <t>Muscat of Alexandria C982</t>
  </si>
  <si>
    <t>Sauvignon Blanc</t>
  </si>
  <si>
    <t>Online Resource 4</t>
  </si>
  <si>
    <t xml:space="preserve">Title: </t>
  </si>
  <si>
    <t xml:space="preserve">Journal: </t>
  </si>
  <si>
    <t xml:space="preserve">Authors: </t>
  </si>
  <si>
    <t>C.J. Van Heerden P. Burger R. Prins</t>
  </si>
  <si>
    <t>Corresponding author:</t>
  </si>
  <si>
    <t>Affiliation:</t>
  </si>
  <si>
    <t xml:space="preserve">e-mail: </t>
  </si>
  <si>
    <t xml:space="preserve">Tel: </t>
  </si>
  <si>
    <t>Alphonse Lavallée</t>
  </si>
  <si>
    <t>The South African Journal of Enology and Viticulture</t>
  </si>
  <si>
    <t>Stellenbosch University</t>
  </si>
  <si>
    <t>cjvh@sun.ac.za</t>
  </si>
  <si>
    <t>+27 (0)21 808 9044</t>
  </si>
  <si>
    <t>Removed</t>
  </si>
  <si>
    <t>x</t>
  </si>
  <si>
    <r>
      <rPr>
        <b/>
        <sz val="12"/>
        <color theme="1"/>
        <rFont val="Times New Roman"/>
        <family val="1"/>
      </rPr>
      <t>Supplementary Table S3:</t>
    </r>
    <r>
      <rPr>
        <sz val="12"/>
        <color theme="1"/>
        <rFont val="Times New Roman"/>
        <family val="1"/>
      </rPr>
      <t xml:space="preserve"> Allele calls for 125 ID for 35 markers with the duplicate cultivars indicated in bold.</t>
    </r>
  </si>
  <si>
    <t>Microsatellite-based DNA fingerprinting of selected grapevine cultivars</t>
  </si>
  <si>
    <t>C.J. Van Heerden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</si>
</sst>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6"/>
      <color theme="1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textRotation="90"/>
    </xf>
    <xf numFmtId="0" fontId="0" fillId="0" borderId="0" xfId="0" applyAlignment="1">
      <alignment horizontal="left" vertical="top" textRotation="90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6" fillId="3" borderId="0" xfId="1" applyFont="1" applyFill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7" fillId="0" borderId="0" xfId="2" applyAlignment="1">
      <alignment vertical="center"/>
    </xf>
    <xf numFmtId="0" fontId="0" fillId="0" borderId="0" xfId="0"/>
  </cellXfs>
  <cellStyles count="3">
    <cellStyle name="60% - Accent1" xfId="1" builtinId="32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jvh@sun.ac.z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37"/>
  <sheetViews>
    <sheetView tabSelected="1" zoomScale="85" zoomScaleNormal="85" workbookViewId="0">
      <selection activeCell="P5" sqref="P5"/>
    </sheetView>
  </sheetViews>
  <sheetFormatPr defaultColWidth="8.69140625" defaultRowHeight="15.45" x14ac:dyDescent="0.4"/>
  <cols>
    <col min="1" max="1" width="25.3828125" style="5" bestFit="1" customWidth="1"/>
    <col min="2" max="2" width="18.921875" style="5" customWidth="1"/>
    <col min="3" max="3" width="11.84375" style="5" bestFit="1" customWidth="1"/>
    <col min="4" max="4" width="4.15234375" style="5" bestFit="1" customWidth="1"/>
    <col min="5" max="5" width="12.84375" style="5" bestFit="1" customWidth="1"/>
    <col min="6" max="6" width="4.15234375" style="5" bestFit="1" customWidth="1"/>
    <col min="7" max="7" width="11.84375" style="5" bestFit="1" customWidth="1"/>
    <col min="8" max="8" width="4.15234375" style="5" bestFit="1" customWidth="1"/>
    <col min="9" max="9" width="12.15234375" style="5" customWidth="1"/>
    <col min="10" max="10" width="4.15234375" style="5" bestFit="1" customWidth="1"/>
    <col min="11" max="11" width="12.15234375" style="5" bestFit="1" customWidth="1"/>
    <col min="12" max="12" width="4.15234375" style="5" bestFit="1" customWidth="1"/>
    <col min="13" max="13" width="12.15234375" style="5" bestFit="1" customWidth="1"/>
    <col min="14" max="14" width="4.15234375" style="5" bestFit="1" customWidth="1"/>
    <col min="15" max="15" width="10.3828125" style="5" bestFit="1" customWidth="1"/>
    <col min="16" max="16" width="4.15234375" style="5" bestFit="1" customWidth="1"/>
    <col min="17" max="17" width="12.15234375" style="5" bestFit="1" customWidth="1"/>
    <col min="18" max="18" width="4.15234375" style="5" bestFit="1" customWidth="1"/>
    <col min="19" max="19" width="12.53515625" style="5" bestFit="1" customWidth="1"/>
    <col min="20" max="20" width="4.15234375" style="5" bestFit="1" customWidth="1"/>
    <col min="21" max="21" width="13.3828125" style="5" bestFit="1" customWidth="1"/>
    <col min="22" max="22" width="4.15234375" style="5" bestFit="1" customWidth="1"/>
    <col min="23" max="23" width="12.15234375" style="5" bestFit="1" customWidth="1"/>
    <col min="24" max="24" width="4.15234375" style="5" bestFit="1" customWidth="1"/>
    <col min="25" max="25" width="10.84375" style="5" bestFit="1" customWidth="1"/>
    <col min="26" max="26" width="4.15234375" style="5" bestFit="1" customWidth="1"/>
    <col min="27" max="27" width="12.15234375" style="5" bestFit="1" customWidth="1"/>
    <col min="28" max="28" width="4.15234375" style="5" bestFit="1" customWidth="1"/>
    <col min="29" max="29" width="15.15234375" style="5" bestFit="1" customWidth="1"/>
    <col min="30" max="30" width="4.15234375" style="5" bestFit="1" customWidth="1"/>
    <col min="31" max="31" width="11.84375" style="5" bestFit="1" customWidth="1"/>
    <col min="32" max="32" width="4.15234375" style="5" bestFit="1" customWidth="1"/>
    <col min="33" max="33" width="13.3828125" style="5" bestFit="1" customWidth="1"/>
    <col min="34" max="34" width="4.15234375" style="5" bestFit="1" customWidth="1"/>
    <col min="35" max="35" width="11.84375" style="5" bestFit="1" customWidth="1"/>
    <col min="36" max="36" width="4.15234375" style="5" bestFit="1" customWidth="1"/>
    <col min="37" max="37" width="10.53515625" style="5" bestFit="1" customWidth="1"/>
    <col min="38" max="38" width="4.15234375" style="5" bestFit="1" customWidth="1"/>
    <col min="39" max="39" width="9.84375" style="5" bestFit="1" customWidth="1"/>
    <col min="40" max="40" width="4.15234375" style="5" bestFit="1" customWidth="1"/>
    <col min="41" max="41" width="11.15234375" style="5" bestFit="1" customWidth="1"/>
    <col min="42" max="42" width="4.15234375" style="5" bestFit="1" customWidth="1"/>
    <col min="43" max="43" width="11.15234375" style="5" bestFit="1" customWidth="1"/>
    <col min="44" max="44" width="4.15234375" style="5" bestFit="1" customWidth="1"/>
    <col min="45" max="45" width="10.53515625" style="5" bestFit="1" customWidth="1"/>
    <col min="46" max="46" width="4.15234375" style="5" bestFit="1" customWidth="1"/>
    <col min="47" max="47" width="10.3828125" style="5" bestFit="1" customWidth="1"/>
    <col min="48" max="48" width="4.15234375" style="5" bestFit="1" customWidth="1"/>
    <col min="49" max="49" width="10.53515625" style="5" bestFit="1" customWidth="1"/>
    <col min="50" max="50" width="4.15234375" style="5" bestFit="1" customWidth="1"/>
    <col min="51" max="51" width="11.53515625" style="5" bestFit="1" customWidth="1"/>
    <col min="52" max="52" width="4.15234375" style="5" bestFit="1" customWidth="1"/>
    <col min="53" max="53" width="11.84375" style="5" bestFit="1" customWidth="1"/>
    <col min="54" max="54" width="4.15234375" style="5" bestFit="1" customWidth="1"/>
    <col min="55" max="55" width="13.3828125" style="5" bestFit="1" customWidth="1"/>
    <col min="56" max="56" width="4.15234375" style="5" bestFit="1" customWidth="1"/>
    <col min="57" max="57" width="11.69140625" style="5" bestFit="1" customWidth="1"/>
    <col min="58" max="58" width="4.15234375" style="5" bestFit="1" customWidth="1"/>
    <col min="59" max="59" width="11" style="5" bestFit="1" customWidth="1"/>
    <col min="60" max="60" width="4.15234375" style="5" bestFit="1" customWidth="1"/>
    <col min="61" max="61" width="13.15234375" style="5" bestFit="1" customWidth="1"/>
    <col min="62" max="62" width="4.15234375" style="5" bestFit="1" customWidth="1"/>
    <col min="63" max="63" width="11.84375" style="5" bestFit="1" customWidth="1"/>
    <col min="64" max="64" width="4.15234375" style="5" bestFit="1" customWidth="1"/>
    <col min="65" max="65" width="16.53515625" style="5" bestFit="1" customWidth="1"/>
    <col min="66" max="66" width="4.15234375" style="5" bestFit="1" customWidth="1"/>
    <col min="67" max="67" width="11.53515625" style="5" bestFit="1" customWidth="1"/>
    <col min="68" max="68" width="4.15234375" style="5" bestFit="1" customWidth="1"/>
    <col min="69" max="69" width="11.15234375" style="5" bestFit="1" customWidth="1"/>
    <col min="70" max="70" width="4.15234375" style="5" bestFit="1" customWidth="1"/>
    <col min="71" max="71" width="16.15234375" style="5" bestFit="1" customWidth="1"/>
    <col min="72" max="72" width="4.15234375" style="5" bestFit="1" customWidth="1"/>
    <col min="73" max="73" width="13.3046875" style="5" customWidth="1"/>
    <col min="74" max="16384" width="8.69140625" style="5"/>
  </cols>
  <sheetData>
    <row r="1" spans="1:72" x14ac:dyDescent="0.4">
      <c r="A1" s="4" t="s">
        <v>176</v>
      </c>
    </row>
    <row r="2" spans="1:72" x14ac:dyDescent="0.4">
      <c r="A2" s="6" t="s">
        <v>177</v>
      </c>
      <c r="B2" s="10" t="s">
        <v>193</v>
      </c>
      <c r="C2" s="10"/>
      <c r="D2" s="10"/>
      <c r="E2" s="10"/>
      <c r="F2" s="10"/>
      <c r="G2" s="10"/>
      <c r="H2" s="10"/>
      <c r="I2" s="11"/>
    </row>
    <row r="3" spans="1:72" x14ac:dyDescent="0.4">
      <c r="A3" s="6" t="s">
        <v>178</v>
      </c>
      <c r="B3" s="18" t="s">
        <v>186</v>
      </c>
      <c r="C3" s="18"/>
      <c r="D3" s="18"/>
      <c r="E3" s="18"/>
      <c r="F3" s="18"/>
      <c r="G3" s="18"/>
      <c r="H3" s="18"/>
    </row>
    <row r="4" spans="1:72" x14ac:dyDescent="0.4">
      <c r="A4" s="6" t="s">
        <v>179</v>
      </c>
      <c r="B4" s="18" t="s">
        <v>180</v>
      </c>
      <c r="C4" s="18"/>
      <c r="D4" s="18"/>
      <c r="E4" s="18"/>
      <c r="F4" s="18"/>
      <c r="G4" s="18"/>
      <c r="H4" s="18"/>
    </row>
    <row r="5" spans="1:72" x14ac:dyDescent="0.4">
      <c r="A5" s="6" t="s">
        <v>181</v>
      </c>
      <c r="B5" s="18" t="s">
        <v>194</v>
      </c>
      <c r="C5" s="18"/>
      <c r="D5" s="18"/>
      <c r="E5" s="18"/>
      <c r="F5" s="18"/>
      <c r="G5" s="18"/>
      <c r="H5" s="18"/>
    </row>
    <row r="6" spans="1:72" x14ac:dyDescent="0.4">
      <c r="A6" s="6" t="s">
        <v>182</v>
      </c>
      <c r="B6" s="18" t="s">
        <v>187</v>
      </c>
      <c r="C6" s="18"/>
      <c r="D6" s="18"/>
      <c r="E6" s="18"/>
      <c r="F6" s="18"/>
      <c r="G6" s="18"/>
      <c r="H6" s="18"/>
    </row>
    <row r="7" spans="1:72" x14ac:dyDescent="0.4">
      <c r="A7" s="6" t="s">
        <v>183</v>
      </c>
      <c r="B7" s="20" t="s">
        <v>188</v>
      </c>
      <c r="C7" s="18"/>
      <c r="D7" s="18"/>
      <c r="E7" s="18"/>
      <c r="F7" s="18"/>
      <c r="G7" s="18"/>
      <c r="H7" s="18"/>
      <c r="AQ7" s="5">
        <v>146</v>
      </c>
    </row>
    <row r="8" spans="1:72" x14ac:dyDescent="0.4">
      <c r="A8" s="6" t="s">
        <v>184</v>
      </c>
      <c r="B8" s="17" t="s">
        <v>189</v>
      </c>
      <c r="C8" s="18"/>
      <c r="D8" s="18"/>
      <c r="E8" s="18"/>
      <c r="F8" s="18"/>
      <c r="G8" s="18"/>
      <c r="H8" s="18"/>
    </row>
    <row r="10" spans="1:72" x14ac:dyDescent="0.4">
      <c r="A10" s="19" t="s">
        <v>192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</row>
    <row r="11" spans="1:72" x14ac:dyDescent="0.4">
      <c r="B11" s="8"/>
      <c r="C11" s="12" t="s">
        <v>79</v>
      </c>
      <c r="D11" s="12"/>
      <c r="E11" s="13" t="s">
        <v>80</v>
      </c>
      <c r="F11" s="13"/>
      <c r="G11" s="12" t="s">
        <v>81</v>
      </c>
      <c r="H11" s="12"/>
      <c r="I11" s="13" t="s">
        <v>82</v>
      </c>
      <c r="J11" s="13"/>
      <c r="K11" s="13"/>
      <c r="L11" s="13"/>
      <c r="M11" s="12" t="s">
        <v>83</v>
      </c>
      <c r="N11" s="12"/>
      <c r="O11" s="12"/>
      <c r="P11" s="12"/>
      <c r="Q11" s="12"/>
      <c r="R11" s="12"/>
      <c r="S11" s="13" t="s">
        <v>84</v>
      </c>
      <c r="T11" s="13"/>
      <c r="U11" s="13"/>
      <c r="V11" s="13"/>
      <c r="W11" s="12" t="s">
        <v>85</v>
      </c>
      <c r="X11" s="12"/>
      <c r="Y11" s="12"/>
      <c r="Z11" s="12"/>
      <c r="AA11" s="13" t="s">
        <v>86</v>
      </c>
      <c r="AB11" s="13"/>
      <c r="AC11" s="12" t="s">
        <v>87</v>
      </c>
      <c r="AD11" s="12"/>
      <c r="AE11" s="12"/>
      <c r="AF11" s="12"/>
      <c r="AG11" s="13" t="s">
        <v>88</v>
      </c>
      <c r="AH11" s="13"/>
      <c r="AI11" s="13"/>
      <c r="AJ11" s="13"/>
      <c r="AK11" s="12" t="s">
        <v>89</v>
      </c>
      <c r="AL11" s="12"/>
      <c r="AM11" s="13" t="s">
        <v>90</v>
      </c>
      <c r="AN11" s="13"/>
      <c r="AO11" s="14" t="s">
        <v>91</v>
      </c>
      <c r="AP11" s="14"/>
      <c r="AQ11" s="14"/>
      <c r="AR11" s="14"/>
      <c r="AS11" s="14"/>
      <c r="AT11" s="14"/>
      <c r="AU11" s="14"/>
      <c r="AV11" s="14"/>
      <c r="AW11" s="14"/>
      <c r="AX11" s="15"/>
      <c r="AY11" s="16" t="s">
        <v>92</v>
      </c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2" t="s">
        <v>93</v>
      </c>
      <c r="BT11" s="12"/>
    </row>
    <row r="12" spans="1:72" x14ac:dyDescent="0.4">
      <c r="A12" s="5" t="s">
        <v>0</v>
      </c>
      <c r="B12" s="8" t="s">
        <v>190</v>
      </c>
      <c r="C12" s="5" t="s">
        <v>28</v>
      </c>
      <c r="E12" s="5" t="s">
        <v>30</v>
      </c>
      <c r="G12" s="5" t="s">
        <v>19</v>
      </c>
      <c r="I12" s="5" t="s">
        <v>2</v>
      </c>
      <c r="K12" s="5" t="s">
        <v>7</v>
      </c>
      <c r="M12" s="5" t="s">
        <v>6</v>
      </c>
      <c r="O12" s="5" t="s">
        <v>12</v>
      </c>
      <c r="Q12" s="5" t="s">
        <v>4</v>
      </c>
      <c r="S12" s="5" t="s">
        <v>25</v>
      </c>
      <c r="U12" s="5" t="s">
        <v>26</v>
      </c>
      <c r="W12" s="5" t="s">
        <v>5</v>
      </c>
      <c r="Y12" s="5" t="s">
        <v>1</v>
      </c>
      <c r="AA12" s="5" t="s">
        <v>3</v>
      </c>
      <c r="AC12" s="5" t="s">
        <v>24</v>
      </c>
      <c r="AE12" s="5" t="s">
        <v>27</v>
      </c>
      <c r="AG12" s="5" t="s">
        <v>20</v>
      </c>
      <c r="AI12" s="5" t="s">
        <v>21</v>
      </c>
      <c r="AK12" s="5" t="s">
        <v>29</v>
      </c>
      <c r="AM12" s="5" t="s">
        <v>22</v>
      </c>
      <c r="AO12" s="5" t="s">
        <v>31</v>
      </c>
      <c r="AQ12" s="5" t="s">
        <v>32</v>
      </c>
      <c r="AR12" s="9"/>
      <c r="AS12" s="5" t="s">
        <v>33</v>
      </c>
      <c r="AU12" s="5" t="s">
        <v>34</v>
      </c>
      <c r="AW12" s="5" t="s">
        <v>35</v>
      </c>
      <c r="AY12" s="5" t="s">
        <v>14</v>
      </c>
      <c r="BA12" s="5" t="s">
        <v>18</v>
      </c>
      <c r="BC12" s="5" t="s">
        <v>17</v>
      </c>
      <c r="BE12" s="5" t="s">
        <v>10</v>
      </c>
      <c r="BG12" s="5" t="s">
        <v>11</v>
      </c>
      <c r="BI12" s="5" t="s">
        <v>16</v>
      </c>
      <c r="BK12" s="5" t="s">
        <v>9</v>
      </c>
      <c r="BM12" s="5" t="s">
        <v>15</v>
      </c>
      <c r="BO12" s="5" t="s">
        <v>13</v>
      </c>
      <c r="BQ12" s="5" t="s">
        <v>8</v>
      </c>
      <c r="BS12" s="5" t="s">
        <v>23</v>
      </c>
    </row>
    <row r="13" spans="1:72" x14ac:dyDescent="0.4">
      <c r="A13" s="5" t="s">
        <v>94</v>
      </c>
      <c r="B13" s="8"/>
      <c r="C13" s="5">
        <v>163</v>
      </c>
      <c r="D13" s="5">
        <v>166</v>
      </c>
      <c r="E13" s="5">
        <v>99</v>
      </c>
      <c r="F13" s="5">
        <v>99</v>
      </c>
      <c r="G13" s="5">
        <v>179</v>
      </c>
      <c r="H13" s="5">
        <v>194</v>
      </c>
      <c r="I13" s="5">
        <v>190</v>
      </c>
      <c r="J13" s="5">
        <v>213</v>
      </c>
      <c r="K13" s="5">
        <v>191</v>
      </c>
      <c r="L13" s="5">
        <v>191</v>
      </c>
      <c r="M13" s="5">
        <v>248</v>
      </c>
      <c r="N13" s="5">
        <v>252</v>
      </c>
      <c r="O13" s="5">
        <v>259</v>
      </c>
      <c r="P13" s="5">
        <v>261</v>
      </c>
      <c r="Q13" s="5">
        <v>156</v>
      </c>
      <c r="R13" s="5">
        <v>162</v>
      </c>
      <c r="S13" s="5">
        <v>159</v>
      </c>
      <c r="T13" s="5">
        <v>159</v>
      </c>
      <c r="U13" s="5">
        <v>125</v>
      </c>
      <c r="V13" s="5">
        <v>229</v>
      </c>
      <c r="W13" s="5">
        <v>186</v>
      </c>
      <c r="X13" s="5">
        <v>188</v>
      </c>
      <c r="Y13" s="5">
        <v>239</v>
      </c>
      <c r="Z13" s="5">
        <v>249</v>
      </c>
      <c r="AA13" s="5">
        <v>236</v>
      </c>
      <c r="AB13" s="5">
        <v>236</v>
      </c>
      <c r="AC13" s="5">
        <v>224</v>
      </c>
      <c r="AD13" s="5">
        <v>224</v>
      </c>
      <c r="AE13" s="5">
        <v>184</v>
      </c>
      <c r="AF13" s="5">
        <v>195</v>
      </c>
      <c r="AG13" s="5">
        <v>170</v>
      </c>
      <c r="AH13" s="5">
        <v>182</v>
      </c>
      <c r="AI13" s="5">
        <v>203</v>
      </c>
      <c r="AJ13" s="5">
        <v>216</v>
      </c>
      <c r="AK13" s="5">
        <v>361</v>
      </c>
      <c r="AL13" s="5">
        <v>361</v>
      </c>
      <c r="AM13" s="5">
        <v>232</v>
      </c>
      <c r="AN13" s="5">
        <v>250</v>
      </c>
      <c r="AO13" s="5">
        <v>128</v>
      </c>
      <c r="AP13" s="5">
        <v>156</v>
      </c>
      <c r="AQ13" s="5">
        <v>123</v>
      </c>
      <c r="AR13" s="5">
        <v>155</v>
      </c>
      <c r="AS13" s="5">
        <v>129</v>
      </c>
      <c r="AT13" s="5">
        <v>131</v>
      </c>
      <c r="AU13" s="5">
        <v>401</v>
      </c>
      <c r="AV13" s="5">
        <v>403</v>
      </c>
      <c r="AW13" s="5">
        <v>359</v>
      </c>
      <c r="AX13" s="5">
        <v>359</v>
      </c>
      <c r="AY13" s="5">
        <v>110</v>
      </c>
      <c r="AZ13" s="5">
        <v>112</v>
      </c>
      <c r="BA13" s="5">
        <v>153</v>
      </c>
      <c r="BB13" s="5">
        <v>170</v>
      </c>
      <c r="BC13" s="5">
        <v>92</v>
      </c>
      <c r="BD13" s="5">
        <v>92</v>
      </c>
      <c r="BE13" s="5">
        <v>154</v>
      </c>
      <c r="BF13" s="5">
        <v>160</v>
      </c>
      <c r="BG13" s="5">
        <v>128</v>
      </c>
      <c r="BH13" s="5">
        <v>142</v>
      </c>
      <c r="BI13" s="5">
        <v>95</v>
      </c>
      <c r="BJ13" s="5">
        <v>95</v>
      </c>
      <c r="BK13" s="5">
        <v>220</v>
      </c>
      <c r="BL13" s="5">
        <v>221</v>
      </c>
      <c r="BM13" s="5">
        <v>247</v>
      </c>
      <c r="BN13" s="5">
        <v>247</v>
      </c>
      <c r="BO13" s="5">
        <v>200</v>
      </c>
      <c r="BP13" s="5">
        <v>202</v>
      </c>
      <c r="BQ13" s="5">
        <v>215</v>
      </c>
      <c r="BR13" s="5">
        <v>240</v>
      </c>
      <c r="BS13" s="5">
        <v>188</v>
      </c>
      <c r="BT13" s="5">
        <v>198</v>
      </c>
    </row>
    <row r="14" spans="1:72" x14ac:dyDescent="0.4">
      <c r="A14" s="5" t="s">
        <v>95</v>
      </c>
      <c r="B14" s="8"/>
      <c r="C14" s="5">
        <v>166</v>
      </c>
      <c r="D14" s="5">
        <v>166</v>
      </c>
      <c r="E14" s="5">
        <v>91</v>
      </c>
      <c r="F14" s="5">
        <v>91</v>
      </c>
      <c r="G14" s="5">
        <v>194</v>
      </c>
      <c r="H14" s="5">
        <v>194</v>
      </c>
      <c r="I14" s="5">
        <v>190</v>
      </c>
      <c r="J14" s="5">
        <v>190</v>
      </c>
      <c r="K14" s="5">
        <v>191</v>
      </c>
      <c r="L14" s="5">
        <v>197</v>
      </c>
      <c r="M14" s="5">
        <v>244</v>
      </c>
      <c r="N14" s="5">
        <v>248</v>
      </c>
      <c r="O14" s="5">
        <v>259</v>
      </c>
      <c r="P14" s="5">
        <v>261</v>
      </c>
      <c r="Q14" s="5">
        <v>158</v>
      </c>
      <c r="R14" s="5">
        <v>162</v>
      </c>
      <c r="S14" s="5">
        <v>159</v>
      </c>
      <c r="T14" s="5">
        <v>159</v>
      </c>
      <c r="U14" s="5">
        <v>125</v>
      </c>
      <c r="V14" s="5">
        <v>125</v>
      </c>
      <c r="W14" s="5">
        <v>186</v>
      </c>
      <c r="X14" s="5">
        <v>188</v>
      </c>
      <c r="Y14" s="5">
        <v>239</v>
      </c>
      <c r="Z14" s="5">
        <v>249</v>
      </c>
      <c r="AA14" s="5">
        <v>236</v>
      </c>
      <c r="AB14" s="5">
        <v>238</v>
      </c>
      <c r="AC14" s="5">
        <v>224</v>
      </c>
      <c r="AD14" s="5">
        <v>224</v>
      </c>
      <c r="AE14" s="5">
        <v>184</v>
      </c>
      <c r="AF14" s="5">
        <v>195</v>
      </c>
      <c r="AG14" s="5">
        <v>170</v>
      </c>
      <c r="AH14" s="5">
        <v>170</v>
      </c>
      <c r="AI14" s="5">
        <v>216</v>
      </c>
      <c r="AJ14" s="5">
        <v>226</v>
      </c>
      <c r="AK14" s="5">
        <v>361</v>
      </c>
      <c r="AL14" s="5">
        <v>361</v>
      </c>
      <c r="AM14" s="5">
        <v>225</v>
      </c>
      <c r="AN14" s="5">
        <v>250</v>
      </c>
      <c r="AO14" s="5">
        <v>120</v>
      </c>
      <c r="AP14" s="5">
        <v>156</v>
      </c>
      <c r="AQ14" s="5">
        <v>123</v>
      </c>
      <c r="AR14" s="5">
        <v>155</v>
      </c>
      <c r="AS14" s="5">
        <v>108</v>
      </c>
      <c r="AT14" s="5">
        <v>129</v>
      </c>
      <c r="AU14" s="5">
        <v>403</v>
      </c>
      <c r="AV14" s="5">
        <v>403</v>
      </c>
      <c r="AW14" s="5">
        <v>359</v>
      </c>
      <c r="AX14" s="5">
        <v>364</v>
      </c>
      <c r="AY14" s="5">
        <v>110</v>
      </c>
      <c r="AZ14" s="5">
        <v>110</v>
      </c>
      <c r="BA14" s="5">
        <v>155</v>
      </c>
      <c r="BB14" s="5">
        <v>168</v>
      </c>
      <c r="BC14" s="5">
        <v>94</v>
      </c>
      <c r="BD14" s="5">
        <v>94</v>
      </c>
      <c r="BE14" s="5">
        <v>158</v>
      </c>
      <c r="BF14" s="5">
        <v>158</v>
      </c>
      <c r="BG14" s="5">
        <v>128</v>
      </c>
      <c r="BH14" s="5">
        <v>130</v>
      </c>
      <c r="BI14" s="5">
        <v>95</v>
      </c>
      <c r="BJ14" s="5">
        <v>95</v>
      </c>
      <c r="BK14" s="5">
        <v>221</v>
      </c>
      <c r="BL14" s="5">
        <v>222</v>
      </c>
      <c r="BM14" s="5">
        <v>247</v>
      </c>
      <c r="BN14" s="5">
        <v>254</v>
      </c>
      <c r="BO14" s="5">
        <v>200</v>
      </c>
      <c r="BP14" s="5">
        <v>202</v>
      </c>
      <c r="BQ14" s="5">
        <v>215</v>
      </c>
      <c r="BR14" s="5">
        <v>240</v>
      </c>
      <c r="BS14" s="5">
        <v>198</v>
      </c>
      <c r="BT14" s="5">
        <v>198</v>
      </c>
    </row>
    <row r="15" spans="1:72" x14ac:dyDescent="0.4">
      <c r="A15" s="5" t="s">
        <v>36</v>
      </c>
      <c r="B15" s="8"/>
      <c r="C15" s="5">
        <v>148</v>
      </c>
      <c r="D15" s="5">
        <v>158</v>
      </c>
      <c r="E15" s="5">
        <v>99</v>
      </c>
      <c r="F15" s="5">
        <v>105</v>
      </c>
      <c r="G15" s="5">
        <v>182</v>
      </c>
      <c r="H15" s="5">
        <v>196</v>
      </c>
      <c r="I15" s="5">
        <v>201</v>
      </c>
      <c r="J15" s="5">
        <v>201</v>
      </c>
      <c r="K15" s="5">
        <v>191</v>
      </c>
      <c r="L15" s="5">
        <v>193</v>
      </c>
      <c r="M15" s="5">
        <v>252</v>
      </c>
      <c r="N15" s="5">
        <v>252</v>
      </c>
      <c r="O15" s="5">
        <v>251</v>
      </c>
      <c r="P15" s="5">
        <v>255</v>
      </c>
      <c r="Q15" s="5">
        <v>158</v>
      </c>
      <c r="R15" s="5">
        <v>162</v>
      </c>
      <c r="S15" s="5">
        <v>159</v>
      </c>
      <c r="T15" s="5">
        <v>159</v>
      </c>
      <c r="U15" s="5">
        <v>125</v>
      </c>
      <c r="V15" s="5">
        <v>125</v>
      </c>
      <c r="W15" s="5">
        <v>186</v>
      </c>
      <c r="X15" s="5">
        <v>194</v>
      </c>
      <c r="Y15" s="5">
        <v>249</v>
      </c>
      <c r="Z15" s="5">
        <v>251</v>
      </c>
      <c r="AA15" s="5">
        <v>225</v>
      </c>
      <c r="AB15" s="5">
        <v>233</v>
      </c>
      <c r="AC15" s="5">
        <v>224</v>
      </c>
      <c r="AD15" s="5">
        <v>264</v>
      </c>
      <c r="AE15" s="5">
        <v>201</v>
      </c>
      <c r="AF15" s="5">
        <v>205</v>
      </c>
      <c r="AG15" s="5">
        <v>0</v>
      </c>
      <c r="AH15" s="5">
        <v>0</v>
      </c>
      <c r="AI15" s="5">
        <v>203</v>
      </c>
      <c r="AJ15" s="5">
        <v>209</v>
      </c>
      <c r="AK15" s="5">
        <v>361</v>
      </c>
      <c r="AL15" s="5">
        <v>361</v>
      </c>
      <c r="AM15" s="5">
        <v>225</v>
      </c>
      <c r="AN15" s="5">
        <v>240</v>
      </c>
      <c r="AO15" s="5">
        <v>156</v>
      </c>
      <c r="AP15" s="5">
        <v>156</v>
      </c>
      <c r="AQ15" s="5">
        <v>146</v>
      </c>
      <c r="AR15" s="5">
        <v>146</v>
      </c>
      <c r="AS15" s="5">
        <v>131</v>
      </c>
      <c r="AT15" s="5">
        <v>141</v>
      </c>
      <c r="AU15" s="5">
        <v>347</v>
      </c>
      <c r="AV15" s="5">
        <v>399</v>
      </c>
      <c r="AW15" s="5">
        <v>363</v>
      </c>
      <c r="AX15" s="5">
        <v>363</v>
      </c>
      <c r="AY15" s="5">
        <v>114</v>
      </c>
      <c r="AZ15" s="5">
        <v>154</v>
      </c>
      <c r="BA15" s="5">
        <v>157</v>
      </c>
      <c r="BB15" s="5">
        <v>176</v>
      </c>
      <c r="BC15" s="5">
        <v>92</v>
      </c>
      <c r="BD15" s="5">
        <v>94</v>
      </c>
      <c r="BE15" s="5">
        <v>158</v>
      </c>
      <c r="BF15" s="5">
        <v>158</v>
      </c>
      <c r="BG15" s="5">
        <v>128</v>
      </c>
      <c r="BH15" s="5">
        <v>130</v>
      </c>
      <c r="BI15" s="5">
        <v>95</v>
      </c>
      <c r="BJ15" s="5">
        <v>95</v>
      </c>
      <c r="BK15" s="5">
        <v>220</v>
      </c>
      <c r="BL15" s="5">
        <v>222</v>
      </c>
      <c r="BM15" s="5">
        <v>245</v>
      </c>
      <c r="BN15" s="5">
        <v>254</v>
      </c>
      <c r="BO15" s="5">
        <v>202</v>
      </c>
      <c r="BP15" s="5">
        <v>211</v>
      </c>
      <c r="BQ15" s="5">
        <v>215</v>
      </c>
      <c r="BR15" s="5">
        <v>240</v>
      </c>
      <c r="BS15" s="5">
        <v>190</v>
      </c>
      <c r="BT15" s="5">
        <v>190</v>
      </c>
    </row>
    <row r="16" spans="1:72" x14ac:dyDescent="0.4">
      <c r="A16" s="5" t="s">
        <v>96</v>
      </c>
      <c r="B16" s="8"/>
      <c r="C16" s="5">
        <v>154</v>
      </c>
      <c r="D16" s="5">
        <v>156</v>
      </c>
      <c r="E16" s="5">
        <v>81</v>
      </c>
      <c r="F16" s="5">
        <v>91</v>
      </c>
      <c r="G16" s="5">
        <v>179</v>
      </c>
      <c r="H16" s="5">
        <v>182</v>
      </c>
      <c r="I16" s="5">
        <v>200</v>
      </c>
      <c r="J16" s="5">
        <v>203</v>
      </c>
      <c r="K16" s="5">
        <v>191</v>
      </c>
      <c r="L16" s="5">
        <v>193</v>
      </c>
      <c r="M16" s="5">
        <v>241</v>
      </c>
      <c r="N16" s="5">
        <v>254</v>
      </c>
      <c r="O16" s="5">
        <v>249</v>
      </c>
      <c r="P16" s="5">
        <v>251</v>
      </c>
      <c r="Q16" s="5">
        <v>158</v>
      </c>
      <c r="R16" s="5">
        <v>171</v>
      </c>
      <c r="S16" s="5">
        <v>153</v>
      </c>
      <c r="T16" s="5">
        <v>157</v>
      </c>
      <c r="U16" s="5">
        <v>125</v>
      </c>
      <c r="V16" s="5">
        <v>125</v>
      </c>
      <c r="W16" s="5">
        <v>188</v>
      </c>
      <c r="X16" s="5">
        <v>188</v>
      </c>
      <c r="Y16" s="5">
        <v>239</v>
      </c>
      <c r="Z16" s="5">
        <v>243</v>
      </c>
      <c r="AA16" s="5">
        <v>225</v>
      </c>
      <c r="AB16" s="5">
        <v>238</v>
      </c>
      <c r="AC16" s="5">
        <v>258</v>
      </c>
      <c r="AD16" s="5">
        <v>269</v>
      </c>
      <c r="AE16" s="5">
        <v>195</v>
      </c>
      <c r="AF16" s="5">
        <v>195</v>
      </c>
      <c r="AG16" s="5">
        <v>170</v>
      </c>
      <c r="AH16" s="5">
        <v>170</v>
      </c>
      <c r="AI16" s="5">
        <v>203</v>
      </c>
      <c r="AJ16" s="5">
        <v>222</v>
      </c>
      <c r="AK16" s="5">
        <v>361</v>
      </c>
      <c r="AL16" s="5">
        <v>361</v>
      </c>
      <c r="AM16" s="5">
        <v>225</v>
      </c>
      <c r="AN16" s="5">
        <v>250</v>
      </c>
      <c r="AO16" s="5">
        <v>148</v>
      </c>
      <c r="AP16" s="5">
        <v>156</v>
      </c>
      <c r="AQ16" s="5">
        <v>123</v>
      </c>
      <c r="AR16" s="5">
        <v>135</v>
      </c>
      <c r="AS16" s="5">
        <v>129</v>
      </c>
      <c r="AT16" s="5">
        <v>131</v>
      </c>
      <c r="AU16" s="5">
        <v>393</v>
      </c>
      <c r="AV16" s="5">
        <v>403</v>
      </c>
      <c r="AW16" s="5">
        <v>359</v>
      </c>
      <c r="AX16" s="5">
        <v>363</v>
      </c>
      <c r="AY16" s="5">
        <v>110</v>
      </c>
      <c r="AZ16" s="5">
        <v>110</v>
      </c>
      <c r="BA16" s="5">
        <v>153</v>
      </c>
      <c r="BB16" s="5">
        <v>168</v>
      </c>
      <c r="BC16" s="5">
        <v>92</v>
      </c>
      <c r="BD16" s="5">
        <v>92</v>
      </c>
      <c r="BE16" s="5">
        <v>147</v>
      </c>
      <c r="BF16" s="5">
        <v>154</v>
      </c>
      <c r="BG16" s="5">
        <v>130</v>
      </c>
      <c r="BH16" s="5">
        <v>130</v>
      </c>
      <c r="BI16" s="5">
        <v>97</v>
      </c>
      <c r="BJ16" s="5">
        <v>111</v>
      </c>
      <c r="BK16" s="5">
        <v>211</v>
      </c>
      <c r="BL16" s="5">
        <v>222</v>
      </c>
      <c r="BM16" s="5">
        <v>247</v>
      </c>
      <c r="BN16" s="5">
        <v>256</v>
      </c>
      <c r="BO16" s="5">
        <v>202</v>
      </c>
      <c r="BP16" s="5">
        <v>205</v>
      </c>
      <c r="BQ16" s="5">
        <v>215</v>
      </c>
      <c r="BR16" s="5">
        <v>234</v>
      </c>
      <c r="BS16" s="5">
        <v>188</v>
      </c>
      <c r="BT16" s="5">
        <v>188</v>
      </c>
    </row>
    <row r="17" spans="1:72" x14ac:dyDescent="0.4">
      <c r="A17" s="7" t="s">
        <v>97</v>
      </c>
      <c r="B17" s="7" t="s">
        <v>190</v>
      </c>
      <c r="C17" s="5">
        <v>154</v>
      </c>
      <c r="D17" s="5">
        <v>156</v>
      </c>
      <c r="E17" s="5">
        <v>81</v>
      </c>
      <c r="F17" s="5">
        <v>91</v>
      </c>
      <c r="G17" s="5">
        <v>179</v>
      </c>
      <c r="H17" s="5">
        <v>182</v>
      </c>
      <c r="I17" s="5">
        <v>200</v>
      </c>
      <c r="J17" s="5">
        <v>203</v>
      </c>
      <c r="K17" s="5">
        <v>191</v>
      </c>
      <c r="L17" s="5">
        <v>193</v>
      </c>
      <c r="M17" s="5">
        <v>241</v>
      </c>
      <c r="N17" s="5">
        <v>254</v>
      </c>
      <c r="O17" s="5">
        <v>249</v>
      </c>
      <c r="P17" s="5">
        <v>251</v>
      </c>
      <c r="Q17" s="5">
        <v>158</v>
      </c>
      <c r="R17" s="5">
        <v>171</v>
      </c>
      <c r="S17" s="5">
        <v>153</v>
      </c>
      <c r="T17" s="5">
        <v>157</v>
      </c>
      <c r="U17" s="5">
        <v>125</v>
      </c>
      <c r="V17" s="5">
        <v>125</v>
      </c>
      <c r="W17" s="5">
        <v>188</v>
      </c>
      <c r="X17" s="5">
        <v>188</v>
      </c>
      <c r="Y17" s="5">
        <v>239</v>
      </c>
      <c r="Z17" s="5">
        <v>243</v>
      </c>
      <c r="AA17" s="5">
        <v>225</v>
      </c>
      <c r="AB17" s="5">
        <v>238</v>
      </c>
      <c r="AC17" s="5">
        <v>258</v>
      </c>
      <c r="AD17" s="5">
        <v>269</v>
      </c>
      <c r="AE17" s="5">
        <v>195</v>
      </c>
      <c r="AF17" s="5">
        <v>195</v>
      </c>
      <c r="AG17" s="5">
        <v>170</v>
      </c>
      <c r="AH17" s="5">
        <v>170</v>
      </c>
      <c r="AI17" s="5">
        <v>203</v>
      </c>
      <c r="AJ17" s="5">
        <v>222</v>
      </c>
      <c r="AK17" s="5">
        <v>361</v>
      </c>
      <c r="AL17" s="5">
        <v>361</v>
      </c>
      <c r="AM17" s="5">
        <v>225</v>
      </c>
      <c r="AN17" s="5">
        <v>250</v>
      </c>
      <c r="AO17" s="5">
        <v>0</v>
      </c>
      <c r="AP17" s="5">
        <v>0</v>
      </c>
      <c r="AQ17" s="5">
        <v>123</v>
      </c>
      <c r="AR17" s="5">
        <v>135</v>
      </c>
      <c r="AS17" s="5">
        <v>129</v>
      </c>
      <c r="AT17" s="5">
        <v>131</v>
      </c>
      <c r="AU17" s="5">
        <v>393</v>
      </c>
      <c r="AV17" s="5">
        <v>403</v>
      </c>
      <c r="AW17" s="5">
        <v>359</v>
      </c>
      <c r="AX17" s="5">
        <v>363</v>
      </c>
      <c r="AY17" s="5">
        <v>110</v>
      </c>
      <c r="AZ17" s="5">
        <v>110</v>
      </c>
      <c r="BA17" s="5">
        <v>153</v>
      </c>
      <c r="BB17" s="5">
        <v>168</v>
      </c>
      <c r="BC17" s="5">
        <v>92</v>
      </c>
      <c r="BD17" s="5">
        <v>92</v>
      </c>
      <c r="BE17" s="5">
        <v>147</v>
      </c>
      <c r="BF17" s="5">
        <v>154</v>
      </c>
      <c r="BG17" s="5">
        <v>130</v>
      </c>
      <c r="BH17" s="5">
        <v>130</v>
      </c>
      <c r="BI17" s="5">
        <v>97</v>
      </c>
      <c r="BJ17" s="5">
        <v>111</v>
      </c>
      <c r="BK17" s="5">
        <v>211</v>
      </c>
      <c r="BL17" s="5">
        <v>222</v>
      </c>
      <c r="BM17" s="5">
        <v>247</v>
      </c>
      <c r="BN17" s="5">
        <v>256</v>
      </c>
      <c r="BO17" s="5">
        <v>202</v>
      </c>
      <c r="BP17" s="5">
        <v>205</v>
      </c>
      <c r="BQ17" s="5">
        <v>215</v>
      </c>
      <c r="BR17" s="5">
        <v>234</v>
      </c>
      <c r="BS17" s="5">
        <v>188</v>
      </c>
      <c r="BT17" s="5">
        <v>188</v>
      </c>
    </row>
    <row r="18" spans="1:72" x14ac:dyDescent="0.4">
      <c r="A18" s="5" t="s">
        <v>185</v>
      </c>
      <c r="B18" s="8"/>
      <c r="C18" s="5">
        <v>148</v>
      </c>
      <c r="D18" s="5">
        <v>163</v>
      </c>
      <c r="E18" s="5">
        <v>91</v>
      </c>
      <c r="F18" s="5">
        <v>105</v>
      </c>
      <c r="G18" s="5">
        <v>179</v>
      </c>
      <c r="H18" s="5">
        <v>182</v>
      </c>
      <c r="I18" s="5">
        <v>190</v>
      </c>
      <c r="J18" s="5">
        <v>201</v>
      </c>
      <c r="K18" s="5">
        <v>197</v>
      </c>
      <c r="L18" s="5">
        <v>203</v>
      </c>
      <c r="M18" s="5">
        <v>237</v>
      </c>
      <c r="N18" s="5">
        <v>248</v>
      </c>
      <c r="O18" s="5">
        <v>251</v>
      </c>
      <c r="P18" s="5">
        <v>259</v>
      </c>
      <c r="Q18" s="5">
        <v>162</v>
      </c>
      <c r="R18" s="5">
        <v>162</v>
      </c>
      <c r="S18" s="5">
        <v>153</v>
      </c>
      <c r="T18" s="5">
        <v>153</v>
      </c>
      <c r="U18" s="5">
        <v>125</v>
      </c>
      <c r="V18" s="5">
        <v>125</v>
      </c>
      <c r="W18" s="5">
        <v>186</v>
      </c>
      <c r="X18" s="5">
        <v>204</v>
      </c>
      <c r="Y18" s="5">
        <v>249</v>
      </c>
      <c r="Z18" s="5">
        <v>255</v>
      </c>
      <c r="AA18" s="5">
        <v>233</v>
      </c>
      <c r="AB18" s="5">
        <v>236</v>
      </c>
      <c r="AC18" s="5">
        <v>224</v>
      </c>
      <c r="AD18" s="5">
        <v>243</v>
      </c>
      <c r="AE18" s="5">
        <v>195</v>
      </c>
      <c r="AF18" s="5">
        <v>201</v>
      </c>
      <c r="AG18" s="5">
        <v>170</v>
      </c>
      <c r="AH18" s="5">
        <v>182</v>
      </c>
      <c r="AI18" s="5">
        <v>205</v>
      </c>
      <c r="AJ18" s="5">
        <v>216</v>
      </c>
      <c r="AK18" s="5">
        <v>361</v>
      </c>
      <c r="AL18" s="5">
        <v>361</v>
      </c>
      <c r="AM18" s="5">
        <v>225</v>
      </c>
      <c r="AN18" s="5">
        <v>245</v>
      </c>
      <c r="AO18" s="5">
        <v>120</v>
      </c>
      <c r="AP18" s="5">
        <v>156</v>
      </c>
      <c r="AQ18" s="5">
        <v>146</v>
      </c>
      <c r="AR18" s="5">
        <v>155</v>
      </c>
      <c r="AS18" s="5">
        <v>131</v>
      </c>
      <c r="AT18" s="5">
        <v>131</v>
      </c>
      <c r="AU18" s="5">
        <v>391</v>
      </c>
      <c r="AV18" s="5">
        <v>399</v>
      </c>
      <c r="AW18" s="5">
        <v>359</v>
      </c>
      <c r="AX18" s="5">
        <v>363</v>
      </c>
      <c r="AY18" s="5">
        <v>112</v>
      </c>
      <c r="AZ18" s="5">
        <v>154</v>
      </c>
      <c r="BA18" s="5">
        <v>174</v>
      </c>
      <c r="BB18" s="5">
        <v>176</v>
      </c>
      <c r="BC18" s="5">
        <v>92</v>
      </c>
      <c r="BD18" s="5">
        <v>94</v>
      </c>
      <c r="BE18" s="5">
        <v>158</v>
      </c>
      <c r="BF18" s="5">
        <v>158</v>
      </c>
      <c r="BG18" s="5">
        <v>126</v>
      </c>
      <c r="BH18" s="5">
        <v>130</v>
      </c>
      <c r="BI18" s="5">
        <v>95</v>
      </c>
      <c r="BJ18" s="5">
        <v>95</v>
      </c>
      <c r="BK18" s="5">
        <v>218</v>
      </c>
      <c r="BL18" s="5">
        <v>220</v>
      </c>
      <c r="BM18" s="5">
        <v>247</v>
      </c>
      <c r="BN18" s="5">
        <v>247</v>
      </c>
      <c r="BO18" s="5">
        <v>202</v>
      </c>
      <c r="BP18" s="5">
        <v>207</v>
      </c>
      <c r="BQ18" s="5">
        <v>215</v>
      </c>
      <c r="BR18" s="5">
        <v>232</v>
      </c>
      <c r="BS18" s="5">
        <v>188</v>
      </c>
      <c r="BT18" s="5">
        <v>190</v>
      </c>
    </row>
    <row r="19" spans="1:72" x14ac:dyDescent="0.4">
      <c r="A19" s="5" t="s">
        <v>98</v>
      </c>
      <c r="B19" s="8"/>
      <c r="C19" s="5">
        <v>148</v>
      </c>
      <c r="D19" s="5">
        <v>148</v>
      </c>
      <c r="E19" s="5">
        <v>105</v>
      </c>
      <c r="F19" s="5">
        <v>105</v>
      </c>
      <c r="G19" s="5">
        <v>176</v>
      </c>
      <c r="H19" s="5">
        <v>176</v>
      </c>
      <c r="I19" s="5">
        <v>190</v>
      </c>
      <c r="J19" s="5">
        <v>200</v>
      </c>
      <c r="K19" s="5">
        <v>191</v>
      </c>
      <c r="L19" s="5">
        <v>203</v>
      </c>
      <c r="M19" s="5">
        <v>244</v>
      </c>
      <c r="N19" s="5">
        <v>254</v>
      </c>
      <c r="O19" s="5">
        <v>259</v>
      </c>
      <c r="P19" s="5">
        <v>261</v>
      </c>
      <c r="Q19" s="5">
        <v>158</v>
      </c>
      <c r="R19" s="5">
        <v>171</v>
      </c>
      <c r="S19" s="5">
        <v>153</v>
      </c>
      <c r="T19" s="5">
        <v>159</v>
      </c>
      <c r="U19" s="5">
        <v>125</v>
      </c>
      <c r="V19" s="5">
        <v>125</v>
      </c>
      <c r="W19" s="5">
        <v>186</v>
      </c>
      <c r="X19" s="5">
        <v>188</v>
      </c>
      <c r="Y19" s="5">
        <v>239</v>
      </c>
      <c r="Z19" s="5">
        <v>249</v>
      </c>
      <c r="AA19" s="5">
        <v>236</v>
      </c>
      <c r="AB19" s="5">
        <v>238</v>
      </c>
      <c r="AC19" s="5">
        <v>243</v>
      </c>
      <c r="AD19" s="5">
        <v>243</v>
      </c>
      <c r="AE19" s="5">
        <v>195</v>
      </c>
      <c r="AF19" s="5">
        <v>199</v>
      </c>
      <c r="AG19" s="5">
        <v>182</v>
      </c>
      <c r="AH19" s="5">
        <v>184</v>
      </c>
      <c r="AI19" s="5">
        <v>209</v>
      </c>
      <c r="AJ19" s="5">
        <v>216</v>
      </c>
      <c r="AK19" s="5">
        <v>361</v>
      </c>
      <c r="AL19" s="5">
        <v>361</v>
      </c>
      <c r="AM19" s="5">
        <v>225</v>
      </c>
      <c r="AN19" s="5">
        <v>225</v>
      </c>
      <c r="AO19" s="5">
        <v>120</v>
      </c>
      <c r="AP19" s="5">
        <v>145</v>
      </c>
      <c r="AQ19" s="5">
        <v>134</v>
      </c>
      <c r="AR19" s="5">
        <v>155</v>
      </c>
      <c r="AS19" s="5">
        <v>131</v>
      </c>
      <c r="AT19" s="5">
        <v>131</v>
      </c>
      <c r="AU19" s="5">
        <v>393</v>
      </c>
      <c r="AV19" s="5">
        <v>401</v>
      </c>
      <c r="AW19" s="5">
        <v>359</v>
      </c>
      <c r="AX19" s="5">
        <v>363</v>
      </c>
      <c r="AY19" s="5">
        <v>110</v>
      </c>
      <c r="AZ19" s="5">
        <v>154</v>
      </c>
      <c r="BA19" s="5">
        <v>168</v>
      </c>
      <c r="BB19" s="5">
        <v>176</v>
      </c>
      <c r="BC19" s="5">
        <v>94</v>
      </c>
      <c r="BD19" s="5">
        <v>94</v>
      </c>
      <c r="BE19" s="5">
        <v>158</v>
      </c>
      <c r="BF19" s="5">
        <v>158</v>
      </c>
      <c r="BG19" s="5">
        <v>130</v>
      </c>
      <c r="BH19" s="5">
        <v>140</v>
      </c>
      <c r="BI19" s="5">
        <v>95</v>
      </c>
      <c r="BJ19" s="5">
        <v>95</v>
      </c>
      <c r="BK19" s="5">
        <v>220</v>
      </c>
      <c r="BL19" s="5">
        <v>222</v>
      </c>
      <c r="BM19" s="5">
        <v>247</v>
      </c>
      <c r="BN19" s="5">
        <v>254</v>
      </c>
      <c r="BO19" s="5">
        <v>200</v>
      </c>
      <c r="BP19" s="5">
        <v>205</v>
      </c>
      <c r="BQ19" s="5">
        <v>215</v>
      </c>
      <c r="BR19" s="5">
        <v>215</v>
      </c>
      <c r="BS19" s="5">
        <v>192</v>
      </c>
      <c r="BT19" s="5">
        <v>192</v>
      </c>
    </row>
    <row r="20" spans="1:72" x14ac:dyDescent="0.4">
      <c r="A20" s="5" t="s">
        <v>99</v>
      </c>
      <c r="B20" s="8"/>
      <c r="C20" s="5">
        <v>148</v>
      </c>
      <c r="D20" s="5">
        <v>148</v>
      </c>
      <c r="E20" s="5">
        <v>76</v>
      </c>
      <c r="F20" s="5">
        <v>105</v>
      </c>
      <c r="G20" s="5">
        <v>179</v>
      </c>
      <c r="H20" s="5">
        <v>179</v>
      </c>
      <c r="I20" s="5">
        <v>190</v>
      </c>
      <c r="J20" s="5">
        <v>201</v>
      </c>
      <c r="K20" s="5">
        <v>197</v>
      </c>
      <c r="L20" s="5">
        <v>203</v>
      </c>
      <c r="M20" s="5">
        <v>248</v>
      </c>
      <c r="N20" s="5">
        <v>254</v>
      </c>
      <c r="O20" s="5">
        <v>249</v>
      </c>
      <c r="P20" s="5">
        <v>259</v>
      </c>
      <c r="Q20" s="5">
        <v>160</v>
      </c>
      <c r="R20" s="5">
        <v>171</v>
      </c>
      <c r="S20" s="5">
        <v>157</v>
      </c>
      <c r="T20" s="5">
        <v>159</v>
      </c>
      <c r="U20" s="5">
        <v>121</v>
      </c>
      <c r="V20" s="5">
        <v>125</v>
      </c>
      <c r="W20" s="5">
        <v>186</v>
      </c>
      <c r="X20" s="5">
        <v>204</v>
      </c>
      <c r="Y20" s="5">
        <v>234</v>
      </c>
      <c r="Z20" s="5">
        <v>249</v>
      </c>
      <c r="AA20" s="5">
        <v>236</v>
      </c>
      <c r="AB20" s="5">
        <v>238</v>
      </c>
      <c r="AC20" s="5">
        <v>243</v>
      </c>
      <c r="AD20" s="5">
        <v>243</v>
      </c>
      <c r="AE20" s="5">
        <v>195</v>
      </c>
      <c r="AF20" s="5">
        <v>195</v>
      </c>
      <c r="AG20" s="5">
        <v>0</v>
      </c>
      <c r="AH20" s="5">
        <v>0</v>
      </c>
      <c r="AI20" s="5">
        <v>216</v>
      </c>
      <c r="AJ20" s="5">
        <v>216</v>
      </c>
      <c r="AK20" s="5">
        <v>359</v>
      </c>
      <c r="AL20" s="5">
        <v>361</v>
      </c>
      <c r="AM20" s="5">
        <v>225</v>
      </c>
      <c r="AN20" s="5">
        <v>232</v>
      </c>
      <c r="AO20" s="5">
        <v>145</v>
      </c>
      <c r="AP20" s="5">
        <v>156</v>
      </c>
      <c r="AQ20" s="5">
        <v>123</v>
      </c>
      <c r="AR20" s="5">
        <v>134</v>
      </c>
      <c r="AS20" s="5">
        <v>129</v>
      </c>
      <c r="AT20" s="5">
        <v>131</v>
      </c>
      <c r="AU20" s="5">
        <v>393</v>
      </c>
      <c r="AV20" s="5">
        <v>393</v>
      </c>
      <c r="AW20" s="5">
        <v>359</v>
      </c>
      <c r="AX20" s="5">
        <v>363</v>
      </c>
      <c r="AY20" s="5">
        <v>110</v>
      </c>
      <c r="AZ20" s="5">
        <v>110</v>
      </c>
      <c r="BA20" s="5">
        <v>168</v>
      </c>
      <c r="BB20" s="5">
        <v>176</v>
      </c>
      <c r="BC20" s="5">
        <v>94</v>
      </c>
      <c r="BD20" s="5">
        <v>94</v>
      </c>
      <c r="BE20" s="5">
        <v>158</v>
      </c>
      <c r="BF20" s="5">
        <v>158</v>
      </c>
      <c r="BG20" s="5">
        <v>130</v>
      </c>
      <c r="BH20" s="5">
        <v>140</v>
      </c>
      <c r="BI20" s="5">
        <v>95</v>
      </c>
      <c r="BJ20" s="5">
        <v>95</v>
      </c>
      <c r="BK20" s="5">
        <v>220</v>
      </c>
      <c r="BL20" s="5">
        <v>222</v>
      </c>
      <c r="BM20" s="5">
        <v>247</v>
      </c>
      <c r="BN20" s="5">
        <v>250</v>
      </c>
      <c r="BO20" s="5">
        <v>202</v>
      </c>
      <c r="BP20" s="5">
        <v>205</v>
      </c>
      <c r="BQ20" s="5">
        <v>215</v>
      </c>
      <c r="BR20" s="5">
        <v>240</v>
      </c>
      <c r="BS20" s="5">
        <v>192</v>
      </c>
      <c r="BT20" s="5">
        <v>192</v>
      </c>
    </row>
    <row r="21" spans="1:72" x14ac:dyDescent="0.4">
      <c r="A21" s="5" t="s">
        <v>37</v>
      </c>
      <c r="B21" s="8"/>
      <c r="C21" s="5">
        <v>158</v>
      </c>
      <c r="D21" s="5">
        <v>158</v>
      </c>
      <c r="E21" s="5">
        <v>91</v>
      </c>
      <c r="F21" s="5">
        <v>99</v>
      </c>
      <c r="G21" s="5">
        <v>179</v>
      </c>
      <c r="H21" s="5">
        <v>179</v>
      </c>
      <c r="I21" s="5">
        <v>190</v>
      </c>
      <c r="J21" s="5">
        <v>201</v>
      </c>
      <c r="K21" s="5">
        <v>191</v>
      </c>
      <c r="L21" s="5">
        <v>197</v>
      </c>
      <c r="M21" s="5">
        <v>248</v>
      </c>
      <c r="N21" s="5">
        <v>254</v>
      </c>
      <c r="O21" s="5">
        <v>259</v>
      </c>
      <c r="P21" s="5">
        <v>259</v>
      </c>
      <c r="Q21" s="5">
        <v>162</v>
      </c>
      <c r="R21" s="5">
        <v>171</v>
      </c>
      <c r="S21" s="5">
        <v>153</v>
      </c>
      <c r="T21" s="5">
        <v>159</v>
      </c>
      <c r="U21" s="5">
        <v>125</v>
      </c>
      <c r="V21" s="5">
        <v>125</v>
      </c>
      <c r="W21" s="5">
        <v>188</v>
      </c>
      <c r="X21" s="5">
        <v>204</v>
      </c>
      <c r="Y21" s="5">
        <v>249</v>
      </c>
      <c r="Z21" s="5">
        <v>253</v>
      </c>
      <c r="AA21" s="5">
        <v>236</v>
      </c>
      <c r="AB21" s="5">
        <v>238</v>
      </c>
      <c r="AC21" s="5">
        <v>226</v>
      </c>
      <c r="AD21" s="5">
        <v>258</v>
      </c>
      <c r="AE21" s="5">
        <v>199</v>
      </c>
      <c r="AF21" s="5">
        <v>202</v>
      </c>
      <c r="AG21" s="5">
        <v>172</v>
      </c>
      <c r="AH21" s="5">
        <v>184</v>
      </c>
      <c r="AI21" s="5">
        <v>207</v>
      </c>
      <c r="AJ21" s="5">
        <v>216</v>
      </c>
      <c r="AK21" s="5">
        <v>361</v>
      </c>
      <c r="AL21" s="5">
        <v>361</v>
      </c>
      <c r="AM21" s="5">
        <v>225</v>
      </c>
      <c r="AN21" s="5">
        <v>250</v>
      </c>
      <c r="AO21" s="5">
        <v>148</v>
      </c>
      <c r="AP21" s="5">
        <v>148</v>
      </c>
      <c r="AQ21" s="5">
        <v>123</v>
      </c>
      <c r="AR21" s="5">
        <v>123</v>
      </c>
      <c r="AS21" s="5">
        <v>108</v>
      </c>
      <c r="AT21" s="5">
        <v>129</v>
      </c>
      <c r="AU21" s="5">
        <v>403</v>
      </c>
      <c r="AV21" s="5">
        <v>403</v>
      </c>
      <c r="AW21" s="5">
        <v>359</v>
      </c>
      <c r="AX21" s="5">
        <v>364</v>
      </c>
      <c r="AY21" s="5">
        <v>110</v>
      </c>
      <c r="AZ21" s="5">
        <v>112</v>
      </c>
      <c r="BA21" s="5">
        <v>170</v>
      </c>
      <c r="BB21" s="5">
        <v>178</v>
      </c>
      <c r="BC21" s="5">
        <v>94</v>
      </c>
      <c r="BD21" s="5">
        <v>94</v>
      </c>
      <c r="BE21" s="5">
        <v>145</v>
      </c>
      <c r="BF21" s="5">
        <v>158</v>
      </c>
      <c r="BG21" s="5">
        <v>128</v>
      </c>
      <c r="BH21" s="5">
        <v>130</v>
      </c>
      <c r="BI21" s="5">
        <v>99</v>
      </c>
      <c r="BJ21" s="5">
        <v>111</v>
      </c>
      <c r="BK21" s="5">
        <v>220</v>
      </c>
      <c r="BL21" s="5">
        <v>222</v>
      </c>
      <c r="BM21" s="5">
        <v>245</v>
      </c>
      <c r="BN21" s="5">
        <v>254</v>
      </c>
      <c r="BO21" s="5">
        <v>200</v>
      </c>
      <c r="BP21" s="5">
        <v>202</v>
      </c>
      <c r="BQ21" s="5">
        <v>215</v>
      </c>
      <c r="BR21" s="5">
        <v>238</v>
      </c>
      <c r="BS21" s="5">
        <v>196</v>
      </c>
      <c r="BT21" s="5">
        <v>198</v>
      </c>
    </row>
    <row r="22" spans="1:72" x14ac:dyDescent="0.4">
      <c r="A22" s="5" t="s">
        <v>100</v>
      </c>
      <c r="B22" s="8"/>
      <c r="C22" s="5">
        <v>163</v>
      </c>
      <c r="D22" s="5">
        <v>166</v>
      </c>
      <c r="E22" s="5">
        <v>91</v>
      </c>
      <c r="F22" s="5">
        <v>99</v>
      </c>
      <c r="G22" s="5">
        <v>176</v>
      </c>
      <c r="H22" s="5">
        <v>179</v>
      </c>
      <c r="I22" s="5">
        <v>200</v>
      </c>
      <c r="J22" s="5">
        <v>205</v>
      </c>
      <c r="K22" s="5">
        <v>193</v>
      </c>
      <c r="L22" s="5">
        <v>193</v>
      </c>
      <c r="M22" s="5">
        <v>237</v>
      </c>
      <c r="N22" s="5">
        <v>244</v>
      </c>
      <c r="O22" s="5">
        <v>249</v>
      </c>
      <c r="P22" s="5">
        <v>259</v>
      </c>
      <c r="Q22" s="5">
        <v>160</v>
      </c>
      <c r="R22" s="5">
        <v>162</v>
      </c>
      <c r="S22" s="5">
        <v>149</v>
      </c>
      <c r="T22" s="5">
        <v>159</v>
      </c>
      <c r="U22" s="5">
        <v>229</v>
      </c>
      <c r="V22" s="5">
        <v>229</v>
      </c>
      <c r="W22" s="5">
        <v>188</v>
      </c>
      <c r="X22" s="5">
        <v>194</v>
      </c>
      <c r="Y22" s="5">
        <v>249</v>
      </c>
      <c r="Z22" s="5">
        <v>251</v>
      </c>
      <c r="AA22" s="5">
        <v>233</v>
      </c>
      <c r="AB22" s="5">
        <v>237</v>
      </c>
      <c r="AC22" s="5">
        <v>229</v>
      </c>
      <c r="AD22" s="5">
        <v>264</v>
      </c>
      <c r="AE22" s="5">
        <v>205</v>
      </c>
      <c r="AF22" s="5">
        <v>205</v>
      </c>
      <c r="AG22" s="5">
        <v>0</v>
      </c>
      <c r="AH22" s="5">
        <v>0</v>
      </c>
      <c r="AI22" s="5">
        <v>203</v>
      </c>
      <c r="AJ22" s="5">
        <v>215</v>
      </c>
      <c r="AK22" s="5">
        <v>361</v>
      </c>
      <c r="AL22" s="5">
        <v>361</v>
      </c>
      <c r="AM22" s="5">
        <v>225</v>
      </c>
      <c r="AN22" s="5">
        <v>245</v>
      </c>
      <c r="AO22" s="5">
        <v>156</v>
      </c>
      <c r="AP22" s="5">
        <v>156</v>
      </c>
      <c r="AQ22" s="5">
        <v>123</v>
      </c>
      <c r="AR22" s="5">
        <v>146</v>
      </c>
      <c r="AS22" s="5">
        <v>131</v>
      </c>
      <c r="AT22" s="5">
        <v>141</v>
      </c>
      <c r="AU22" s="5">
        <v>347</v>
      </c>
      <c r="AV22" s="5">
        <v>399</v>
      </c>
      <c r="AW22" s="5">
        <v>359</v>
      </c>
      <c r="AX22" s="5">
        <v>363</v>
      </c>
      <c r="AY22" s="5">
        <v>110</v>
      </c>
      <c r="AZ22" s="5">
        <v>114</v>
      </c>
      <c r="BA22" s="5">
        <v>157</v>
      </c>
      <c r="BB22" s="5">
        <v>176</v>
      </c>
      <c r="BC22" s="5">
        <v>92</v>
      </c>
      <c r="BD22" s="5">
        <v>94</v>
      </c>
      <c r="BE22" s="5">
        <v>158</v>
      </c>
      <c r="BF22" s="5">
        <v>158</v>
      </c>
      <c r="BG22" s="5">
        <v>128</v>
      </c>
      <c r="BH22" s="5">
        <v>130</v>
      </c>
      <c r="BI22" s="5">
        <v>95</v>
      </c>
      <c r="BJ22" s="5">
        <v>95</v>
      </c>
      <c r="BK22" s="5">
        <v>220</v>
      </c>
      <c r="BL22" s="5">
        <v>220</v>
      </c>
      <c r="BM22" s="5">
        <v>245</v>
      </c>
      <c r="BN22" s="5">
        <v>250</v>
      </c>
      <c r="BO22" s="5">
        <v>200</v>
      </c>
      <c r="BP22" s="5">
        <v>211</v>
      </c>
      <c r="BQ22" s="5">
        <v>238</v>
      </c>
      <c r="BR22" s="5">
        <v>269</v>
      </c>
      <c r="BS22" s="5">
        <v>188</v>
      </c>
      <c r="BT22" s="5">
        <v>188</v>
      </c>
    </row>
    <row r="23" spans="1:72" x14ac:dyDescent="0.4">
      <c r="A23" s="5" t="s">
        <v>101</v>
      </c>
      <c r="B23" s="8"/>
      <c r="C23" s="5">
        <v>157</v>
      </c>
      <c r="D23" s="5">
        <v>158</v>
      </c>
      <c r="E23" s="5">
        <v>82</v>
      </c>
      <c r="F23" s="5">
        <v>91</v>
      </c>
      <c r="G23" s="5">
        <v>194</v>
      </c>
      <c r="H23" s="5">
        <v>198</v>
      </c>
      <c r="I23" s="5">
        <v>201</v>
      </c>
      <c r="J23" s="5">
        <v>213</v>
      </c>
      <c r="K23" s="5">
        <v>197</v>
      </c>
      <c r="L23" s="5">
        <v>197</v>
      </c>
      <c r="M23" s="5">
        <v>244</v>
      </c>
      <c r="N23" s="5">
        <v>248</v>
      </c>
      <c r="O23" s="5">
        <v>259</v>
      </c>
      <c r="P23" s="5">
        <v>261</v>
      </c>
      <c r="Q23" s="5">
        <v>158</v>
      </c>
      <c r="R23" s="5">
        <v>162</v>
      </c>
      <c r="S23" s="5">
        <v>159</v>
      </c>
      <c r="T23" s="5">
        <v>159</v>
      </c>
      <c r="U23" s="5">
        <v>125</v>
      </c>
      <c r="V23" s="5">
        <v>229</v>
      </c>
      <c r="W23" s="5">
        <v>186</v>
      </c>
      <c r="X23" s="5">
        <v>200</v>
      </c>
      <c r="Y23" s="5">
        <v>249</v>
      </c>
      <c r="Z23" s="5">
        <v>249</v>
      </c>
      <c r="AA23" s="5">
        <v>225</v>
      </c>
      <c r="AB23" s="5">
        <v>226</v>
      </c>
      <c r="AC23" s="5">
        <v>224</v>
      </c>
      <c r="AD23" s="5">
        <v>256</v>
      </c>
      <c r="AE23" s="5">
        <v>184</v>
      </c>
      <c r="AF23" s="5">
        <v>201</v>
      </c>
      <c r="AG23" s="5">
        <v>170</v>
      </c>
      <c r="AH23" s="5">
        <v>182</v>
      </c>
      <c r="AI23" s="5">
        <v>203</v>
      </c>
      <c r="AJ23" s="5">
        <v>216</v>
      </c>
      <c r="AK23" s="5">
        <v>361</v>
      </c>
      <c r="AL23" s="5">
        <v>361</v>
      </c>
      <c r="AM23" s="5">
        <v>225</v>
      </c>
      <c r="AN23" s="5">
        <v>240</v>
      </c>
      <c r="AO23" s="5">
        <v>124</v>
      </c>
      <c r="AP23" s="5">
        <v>156</v>
      </c>
      <c r="AQ23" s="5">
        <v>123</v>
      </c>
      <c r="AR23" s="5">
        <v>123</v>
      </c>
      <c r="AS23" s="5">
        <v>129</v>
      </c>
      <c r="AT23" s="5">
        <v>129</v>
      </c>
      <c r="AU23" s="5">
        <v>391</v>
      </c>
      <c r="AV23" s="5">
        <v>393</v>
      </c>
      <c r="AW23" s="5">
        <v>359</v>
      </c>
      <c r="AX23" s="5">
        <v>363</v>
      </c>
      <c r="AY23" s="5">
        <v>110</v>
      </c>
      <c r="AZ23" s="5">
        <v>110</v>
      </c>
      <c r="BA23" s="5">
        <v>155</v>
      </c>
      <c r="BB23" s="5">
        <v>155</v>
      </c>
      <c r="BC23" s="5">
        <v>94</v>
      </c>
      <c r="BD23" s="5">
        <v>94</v>
      </c>
      <c r="BE23" s="5">
        <v>158</v>
      </c>
      <c r="BF23" s="5">
        <v>158</v>
      </c>
      <c r="BG23" s="5">
        <v>130</v>
      </c>
      <c r="BH23" s="5">
        <v>130</v>
      </c>
      <c r="BI23" s="5">
        <v>95</v>
      </c>
      <c r="BJ23" s="5">
        <v>97</v>
      </c>
      <c r="BK23" s="5">
        <v>221</v>
      </c>
      <c r="BL23" s="5">
        <v>222</v>
      </c>
      <c r="BM23" s="5">
        <v>247</v>
      </c>
      <c r="BN23" s="5">
        <v>254</v>
      </c>
      <c r="BO23" s="5">
        <v>200</v>
      </c>
      <c r="BP23" s="5">
        <v>202</v>
      </c>
      <c r="BQ23" s="5">
        <v>215</v>
      </c>
      <c r="BR23" s="5">
        <v>240</v>
      </c>
      <c r="BS23" s="5">
        <v>196</v>
      </c>
      <c r="BT23" s="5">
        <v>196</v>
      </c>
    </row>
    <row r="24" spans="1:72" x14ac:dyDescent="0.4">
      <c r="A24" s="5" t="s">
        <v>38</v>
      </c>
      <c r="B24" s="8"/>
      <c r="C24" s="5">
        <v>156</v>
      </c>
      <c r="D24" s="5">
        <v>158</v>
      </c>
      <c r="E24" s="5">
        <v>81</v>
      </c>
      <c r="F24" s="5">
        <v>105</v>
      </c>
      <c r="G24" s="5">
        <v>179</v>
      </c>
      <c r="H24" s="5">
        <v>186</v>
      </c>
      <c r="I24" s="5">
        <v>200</v>
      </c>
      <c r="J24" s="5">
        <v>205</v>
      </c>
      <c r="K24" s="5">
        <v>191</v>
      </c>
      <c r="L24" s="5">
        <v>193</v>
      </c>
      <c r="M24" s="5">
        <v>254</v>
      </c>
      <c r="N24" s="5">
        <v>254</v>
      </c>
      <c r="O24" s="5">
        <v>249</v>
      </c>
      <c r="P24" s="5">
        <v>251</v>
      </c>
      <c r="Q24" s="5">
        <v>171</v>
      </c>
      <c r="R24" s="5">
        <v>171</v>
      </c>
      <c r="S24" s="5">
        <v>157</v>
      </c>
      <c r="T24" s="5">
        <v>159</v>
      </c>
      <c r="U24" s="5">
        <v>125</v>
      </c>
      <c r="V24" s="5">
        <v>125</v>
      </c>
      <c r="W24" s="5">
        <v>188</v>
      </c>
      <c r="X24" s="5">
        <v>204</v>
      </c>
      <c r="Y24" s="5">
        <v>239</v>
      </c>
      <c r="Z24" s="5">
        <v>255</v>
      </c>
      <c r="AA24" s="5">
        <v>225</v>
      </c>
      <c r="AB24" s="5">
        <v>238</v>
      </c>
      <c r="AC24" s="5">
        <v>224</v>
      </c>
      <c r="AD24" s="5">
        <v>224</v>
      </c>
      <c r="AE24" s="5">
        <v>195</v>
      </c>
      <c r="AF24" s="5">
        <v>201</v>
      </c>
      <c r="AG24" s="5">
        <v>170</v>
      </c>
      <c r="AH24" s="5">
        <v>182</v>
      </c>
      <c r="AI24" s="5">
        <v>203</v>
      </c>
      <c r="AJ24" s="5">
        <v>216</v>
      </c>
      <c r="AK24" s="5">
        <v>357</v>
      </c>
      <c r="AL24" s="5">
        <v>361</v>
      </c>
      <c r="AM24" s="5">
        <v>245</v>
      </c>
      <c r="AN24" s="5">
        <v>250</v>
      </c>
      <c r="AO24" s="5">
        <v>131</v>
      </c>
      <c r="AP24" s="5">
        <v>156</v>
      </c>
      <c r="AQ24" s="5">
        <v>123</v>
      </c>
      <c r="AR24" s="5">
        <v>123</v>
      </c>
      <c r="AS24" s="5">
        <v>129</v>
      </c>
      <c r="AT24" s="5">
        <v>131</v>
      </c>
      <c r="AU24" s="5">
        <v>393</v>
      </c>
      <c r="AV24" s="5">
        <v>403</v>
      </c>
      <c r="AW24" s="5">
        <v>359</v>
      </c>
      <c r="AX24" s="5">
        <v>363</v>
      </c>
      <c r="AY24" s="5">
        <v>110</v>
      </c>
      <c r="AZ24" s="5">
        <v>110</v>
      </c>
      <c r="BA24" s="5">
        <v>153</v>
      </c>
      <c r="BB24" s="5">
        <v>168</v>
      </c>
      <c r="BC24" s="5">
        <v>92</v>
      </c>
      <c r="BD24" s="5">
        <v>94</v>
      </c>
      <c r="BE24" s="5">
        <v>147</v>
      </c>
      <c r="BF24" s="5">
        <v>147</v>
      </c>
      <c r="BG24" s="5">
        <v>109</v>
      </c>
      <c r="BH24" s="5">
        <v>130</v>
      </c>
      <c r="BI24" s="5">
        <v>95</v>
      </c>
      <c r="BJ24" s="5">
        <v>111</v>
      </c>
      <c r="BK24" s="5">
        <v>211</v>
      </c>
      <c r="BL24" s="5">
        <v>222</v>
      </c>
      <c r="BM24" s="5">
        <v>247</v>
      </c>
      <c r="BN24" s="5">
        <v>256</v>
      </c>
      <c r="BO24" s="5">
        <v>202</v>
      </c>
      <c r="BP24" s="5">
        <v>202</v>
      </c>
      <c r="BQ24" s="5">
        <v>215</v>
      </c>
      <c r="BR24" s="5">
        <v>232</v>
      </c>
      <c r="BS24" s="5">
        <v>188</v>
      </c>
      <c r="BT24" s="5">
        <v>188</v>
      </c>
    </row>
    <row r="25" spans="1:72" x14ac:dyDescent="0.4">
      <c r="A25" s="5" t="s">
        <v>102</v>
      </c>
      <c r="B25" s="8"/>
      <c r="C25" s="5">
        <v>148</v>
      </c>
      <c r="D25" s="5">
        <v>152</v>
      </c>
      <c r="E25" s="5">
        <v>99</v>
      </c>
      <c r="F25" s="5">
        <v>105</v>
      </c>
      <c r="G25" s="5">
        <v>179</v>
      </c>
      <c r="H25" s="5">
        <v>179</v>
      </c>
      <c r="I25" s="5">
        <v>200</v>
      </c>
      <c r="J25" s="5">
        <v>200</v>
      </c>
      <c r="K25" s="5">
        <v>197</v>
      </c>
      <c r="L25" s="5">
        <v>197</v>
      </c>
      <c r="M25" s="5">
        <v>244</v>
      </c>
      <c r="N25" s="5">
        <v>252</v>
      </c>
      <c r="O25" s="5">
        <v>259</v>
      </c>
      <c r="P25" s="5">
        <v>261</v>
      </c>
      <c r="Q25" s="5">
        <v>156</v>
      </c>
      <c r="R25" s="5">
        <v>158</v>
      </c>
      <c r="S25" s="5">
        <v>157</v>
      </c>
      <c r="T25" s="5">
        <v>159</v>
      </c>
      <c r="U25" s="5">
        <v>121</v>
      </c>
      <c r="V25" s="5">
        <v>229</v>
      </c>
      <c r="W25" s="5">
        <v>186</v>
      </c>
      <c r="X25" s="5">
        <v>188</v>
      </c>
      <c r="Y25" s="5">
        <v>239</v>
      </c>
      <c r="Z25" s="5">
        <v>249</v>
      </c>
      <c r="AA25" s="5">
        <v>236</v>
      </c>
      <c r="AB25" s="5">
        <v>236</v>
      </c>
      <c r="AC25" s="5">
        <v>223</v>
      </c>
      <c r="AD25" s="5">
        <v>243</v>
      </c>
      <c r="AE25" s="5">
        <v>184</v>
      </c>
      <c r="AF25" s="5">
        <v>199</v>
      </c>
      <c r="AG25" s="5">
        <v>0</v>
      </c>
      <c r="AH25" s="5">
        <v>0</v>
      </c>
      <c r="AI25" s="5">
        <v>203</v>
      </c>
      <c r="AJ25" s="5">
        <v>216</v>
      </c>
      <c r="AK25" s="5">
        <v>359</v>
      </c>
      <c r="AL25" s="5">
        <v>361</v>
      </c>
      <c r="AM25" s="5">
        <v>225</v>
      </c>
      <c r="AN25" s="5">
        <v>240</v>
      </c>
      <c r="AO25" s="5">
        <v>120</v>
      </c>
      <c r="AP25" s="5">
        <v>156</v>
      </c>
      <c r="AQ25" s="5">
        <v>146</v>
      </c>
      <c r="AR25" s="5">
        <v>155</v>
      </c>
      <c r="AS25" s="5">
        <v>131</v>
      </c>
      <c r="AT25" s="5">
        <v>131</v>
      </c>
      <c r="AU25" s="5">
        <v>393</v>
      </c>
      <c r="AV25" s="5">
        <v>399</v>
      </c>
      <c r="AW25" s="5">
        <v>359</v>
      </c>
      <c r="AX25" s="5">
        <v>363</v>
      </c>
      <c r="AY25" s="5">
        <v>110</v>
      </c>
      <c r="AZ25" s="5">
        <v>110</v>
      </c>
      <c r="BA25" s="5">
        <v>153</v>
      </c>
      <c r="BB25" s="5">
        <v>186</v>
      </c>
      <c r="BC25" s="5">
        <v>94</v>
      </c>
      <c r="BD25" s="5">
        <v>106</v>
      </c>
      <c r="BE25" s="5">
        <v>158</v>
      </c>
      <c r="BF25" s="5">
        <v>162</v>
      </c>
      <c r="BG25" s="5">
        <v>111</v>
      </c>
      <c r="BH25" s="5">
        <v>130</v>
      </c>
      <c r="BI25" s="5">
        <v>95</v>
      </c>
      <c r="BJ25" s="5">
        <v>95</v>
      </c>
      <c r="BK25" s="5">
        <v>220</v>
      </c>
      <c r="BL25" s="5">
        <v>222</v>
      </c>
      <c r="BM25" s="5">
        <v>254</v>
      </c>
      <c r="BN25" s="5">
        <v>254</v>
      </c>
      <c r="BO25" s="5">
        <v>200</v>
      </c>
      <c r="BP25" s="5">
        <v>202</v>
      </c>
      <c r="BQ25" s="5">
        <v>215</v>
      </c>
      <c r="BR25" s="5">
        <v>279</v>
      </c>
      <c r="BS25" s="5">
        <v>198</v>
      </c>
      <c r="BT25" s="5">
        <v>198</v>
      </c>
    </row>
    <row r="26" spans="1:72" x14ac:dyDescent="0.4">
      <c r="A26" s="5" t="s">
        <v>103</v>
      </c>
      <c r="B26" s="8"/>
      <c r="C26" s="5">
        <v>148</v>
      </c>
      <c r="D26" s="5">
        <v>163</v>
      </c>
      <c r="E26" s="5">
        <v>91</v>
      </c>
      <c r="F26" s="5">
        <v>105</v>
      </c>
      <c r="G26" s="5">
        <v>179</v>
      </c>
      <c r="H26" s="5">
        <v>182</v>
      </c>
      <c r="I26" s="5">
        <v>190</v>
      </c>
      <c r="J26" s="5">
        <v>190</v>
      </c>
      <c r="K26" s="5">
        <v>191</v>
      </c>
      <c r="L26" s="5">
        <v>193</v>
      </c>
      <c r="M26" s="5">
        <v>241</v>
      </c>
      <c r="N26" s="5">
        <v>252</v>
      </c>
      <c r="O26" s="5">
        <v>259</v>
      </c>
      <c r="P26" s="5">
        <v>261</v>
      </c>
      <c r="Q26" s="5">
        <v>156</v>
      </c>
      <c r="R26" s="5">
        <v>166</v>
      </c>
      <c r="S26" s="5">
        <v>159</v>
      </c>
      <c r="T26" s="5">
        <v>159</v>
      </c>
      <c r="U26" s="5">
        <v>125</v>
      </c>
      <c r="V26" s="5">
        <v>125</v>
      </c>
      <c r="W26" s="5">
        <v>194</v>
      </c>
      <c r="X26" s="5">
        <v>204</v>
      </c>
      <c r="Y26" s="5">
        <v>249</v>
      </c>
      <c r="Z26" s="5">
        <v>251</v>
      </c>
      <c r="AA26" s="5">
        <v>236</v>
      </c>
      <c r="AB26" s="5">
        <v>245</v>
      </c>
      <c r="AC26" s="5">
        <v>269</v>
      </c>
      <c r="AD26" s="5">
        <v>284</v>
      </c>
      <c r="AE26" s="5">
        <v>199</v>
      </c>
      <c r="AF26" s="5">
        <v>202</v>
      </c>
      <c r="AG26" s="5">
        <v>164</v>
      </c>
      <c r="AH26" s="5">
        <v>182</v>
      </c>
      <c r="AI26" s="5">
        <v>205</v>
      </c>
      <c r="AJ26" s="5">
        <v>209</v>
      </c>
      <c r="AK26" s="5">
        <v>361</v>
      </c>
      <c r="AL26" s="5">
        <v>361</v>
      </c>
      <c r="AM26" s="5">
        <v>225</v>
      </c>
      <c r="AN26" s="5">
        <v>240</v>
      </c>
      <c r="AO26" s="5">
        <v>124</v>
      </c>
      <c r="AP26" s="5">
        <v>124</v>
      </c>
      <c r="AQ26" s="5">
        <v>127</v>
      </c>
      <c r="AR26" s="5">
        <v>155</v>
      </c>
      <c r="AS26" s="5">
        <v>108</v>
      </c>
      <c r="AT26" s="5">
        <v>135</v>
      </c>
      <c r="AU26" s="5">
        <v>393</v>
      </c>
      <c r="AV26" s="5">
        <v>403</v>
      </c>
      <c r="AW26" s="5">
        <v>363</v>
      </c>
      <c r="AX26" s="5">
        <v>364</v>
      </c>
      <c r="AY26" s="5">
        <v>110</v>
      </c>
      <c r="AZ26" s="5">
        <v>156</v>
      </c>
      <c r="BA26" s="5">
        <v>168</v>
      </c>
      <c r="BB26" s="5">
        <v>176</v>
      </c>
      <c r="BC26" s="5">
        <v>92</v>
      </c>
      <c r="BD26" s="5">
        <v>94</v>
      </c>
      <c r="BE26" s="5">
        <v>147</v>
      </c>
      <c r="BF26" s="5">
        <v>158</v>
      </c>
      <c r="BG26" s="5">
        <v>130</v>
      </c>
      <c r="BH26" s="5">
        <v>130</v>
      </c>
      <c r="BI26" s="5">
        <v>95</v>
      </c>
      <c r="BJ26" s="5">
        <v>95</v>
      </c>
      <c r="BK26" s="5">
        <v>220</v>
      </c>
      <c r="BL26" s="5">
        <v>221</v>
      </c>
      <c r="BM26" s="5">
        <v>247</v>
      </c>
      <c r="BN26" s="5">
        <v>247</v>
      </c>
      <c r="BO26" s="5">
        <v>202</v>
      </c>
      <c r="BP26" s="5">
        <v>207</v>
      </c>
      <c r="BQ26" s="5">
        <v>238</v>
      </c>
      <c r="BR26" s="5">
        <v>238</v>
      </c>
      <c r="BS26" s="5">
        <v>186</v>
      </c>
      <c r="BT26" s="5">
        <v>188</v>
      </c>
    </row>
    <row r="27" spans="1:72" x14ac:dyDescent="0.4">
      <c r="A27" s="5" t="s">
        <v>104</v>
      </c>
      <c r="B27" s="8"/>
      <c r="C27" s="5">
        <v>148</v>
      </c>
      <c r="D27" s="5">
        <v>156</v>
      </c>
      <c r="E27" s="5">
        <v>99</v>
      </c>
      <c r="F27" s="5">
        <v>105</v>
      </c>
      <c r="G27" s="5">
        <v>179</v>
      </c>
      <c r="H27" s="5">
        <v>182</v>
      </c>
      <c r="I27" s="5">
        <v>190</v>
      </c>
      <c r="J27" s="5">
        <v>200</v>
      </c>
      <c r="K27" s="5">
        <v>197</v>
      </c>
      <c r="L27" s="5">
        <v>203</v>
      </c>
      <c r="M27" s="5">
        <v>248</v>
      </c>
      <c r="N27" s="5">
        <v>254</v>
      </c>
      <c r="O27" s="5">
        <v>251</v>
      </c>
      <c r="P27" s="5">
        <v>259</v>
      </c>
      <c r="Q27" s="5">
        <v>162</v>
      </c>
      <c r="R27" s="5">
        <v>171</v>
      </c>
      <c r="S27" s="5">
        <v>153</v>
      </c>
      <c r="T27" s="5">
        <v>157</v>
      </c>
      <c r="U27" s="5">
        <v>121</v>
      </c>
      <c r="V27" s="5">
        <v>125</v>
      </c>
      <c r="W27" s="5">
        <v>186</v>
      </c>
      <c r="X27" s="5">
        <v>188</v>
      </c>
      <c r="Y27" s="5">
        <v>249</v>
      </c>
      <c r="Z27" s="5">
        <v>253</v>
      </c>
      <c r="AA27" s="5">
        <v>225</v>
      </c>
      <c r="AB27" s="5">
        <v>236</v>
      </c>
      <c r="AC27" s="5">
        <v>223</v>
      </c>
      <c r="AD27" s="5">
        <v>243</v>
      </c>
      <c r="AE27" s="5">
        <v>195</v>
      </c>
      <c r="AF27" s="5">
        <v>199</v>
      </c>
      <c r="AG27" s="5">
        <v>0</v>
      </c>
      <c r="AH27" s="5">
        <v>0</v>
      </c>
      <c r="AI27" s="5">
        <v>216</v>
      </c>
      <c r="AJ27" s="5">
        <v>216</v>
      </c>
      <c r="AK27" s="5">
        <v>359</v>
      </c>
      <c r="AL27" s="5">
        <v>361</v>
      </c>
      <c r="AM27" s="5">
        <v>225</v>
      </c>
      <c r="AN27" s="5">
        <v>225</v>
      </c>
      <c r="AO27" s="5">
        <v>145</v>
      </c>
      <c r="AP27" s="5">
        <v>156</v>
      </c>
      <c r="AQ27" s="5">
        <v>134</v>
      </c>
      <c r="AR27" s="5">
        <v>146</v>
      </c>
      <c r="AS27" s="5">
        <v>131</v>
      </c>
      <c r="AT27" s="5">
        <v>131</v>
      </c>
      <c r="AU27" s="5">
        <v>393</v>
      </c>
      <c r="AV27" s="5">
        <v>399</v>
      </c>
      <c r="AW27" s="5">
        <v>363</v>
      </c>
      <c r="AX27" s="5">
        <v>363</v>
      </c>
      <c r="AY27" s="5">
        <v>110</v>
      </c>
      <c r="AZ27" s="5">
        <v>154</v>
      </c>
      <c r="BA27" s="5">
        <v>168</v>
      </c>
      <c r="BB27" s="5">
        <v>176</v>
      </c>
      <c r="BC27" s="5">
        <v>94</v>
      </c>
      <c r="BD27" s="5">
        <v>94</v>
      </c>
      <c r="BE27" s="5">
        <v>158</v>
      </c>
      <c r="BF27" s="5">
        <v>158</v>
      </c>
      <c r="BG27" s="5">
        <v>130</v>
      </c>
      <c r="BH27" s="5">
        <v>140</v>
      </c>
      <c r="BI27" s="5">
        <v>95</v>
      </c>
      <c r="BJ27" s="5">
        <v>95</v>
      </c>
      <c r="BK27" s="5">
        <v>220</v>
      </c>
      <c r="BL27" s="5">
        <v>220</v>
      </c>
      <c r="BM27" s="5">
        <v>247</v>
      </c>
      <c r="BN27" s="5">
        <v>247</v>
      </c>
      <c r="BO27" s="5">
        <v>205</v>
      </c>
      <c r="BP27" s="5">
        <v>207</v>
      </c>
      <c r="BQ27" s="5">
        <v>215</v>
      </c>
      <c r="BR27" s="5">
        <v>240</v>
      </c>
      <c r="BS27" s="5">
        <v>190</v>
      </c>
      <c r="BT27" s="5">
        <v>192</v>
      </c>
    </row>
    <row r="28" spans="1:72" x14ac:dyDescent="0.4">
      <c r="A28" s="5" t="s">
        <v>39</v>
      </c>
      <c r="B28" s="8"/>
      <c r="C28" s="5">
        <v>148</v>
      </c>
      <c r="D28" s="5">
        <v>158</v>
      </c>
      <c r="E28" s="5">
        <v>91</v>
      </c>
      <c r="F28" s="5">
        <v>105</v>
      </c>
      <c r="G28" s="5">
        <v>179</v>
      </c>
      <c r="H28" s="5">
        <v>179</v>
      </c>
      <c r="I28" s="5">
        <v>190</v>
      </c>
      <c r="J28" s="5">
        <v>201</v>
      </c>
      <c r="K28" s="5">
        <v>197</v>
      </c>
      <c r="L28" s="5">
        <v>203</v>
      </c>
      <c r="M28" s="5">
        <v>248</v>
      </c>
      <c r="N28" s="5">
        <v>254</v>
      </c>
      <c r="O28" s="5">
        <v>259</v>
      </c>
      <c r="P28" s="5">
        <v>259</v>
      </c>
      <c r="Q28" s="5">
        <v>162</v>
      </c>
      <c r="R28" s="5">
        <v>171</v>
      </c>
      <c r="S28" s="5">
        <v>153</v>
      </c>
      <c r="T28" s="5">
        <v>153</v>
      </c>
      <c r="U28" s="5">
        <v>125</v>
      </c>
      <c r="V28" s="5">
        <v>125</v>
      </c>
      <c r="W28" s="5">
        <v>186</v>
      </c>
      <c r="X28" s="5">
        <v>204</v>
      </c>
      <c r="Y28" s="5">
        <v>249</v>
      </c>
      <c r="Z28" s="5">
        <v>249</v>
      </c>
      <c r="AA28" s="5">
        <v>233</v>
      </c>
      <c r="AB28" s="5">
        <v>238</v>
      </c>
      <c r="AC28" s="5">
        <v>226</v>
      </c>
      <c r="AD28" s="5">
        <v>243</v>
      </c>
      <c r="AE28" s="5">
        <v>195</v>
      </c>
      <c r="AF28" s="5">
        <v>202</v>
      </c>
      <c r="AG28" s="5">
        <v>172</v>
      </c>
      <c r="AH28" s="5">
        <v>182</v>
      </c>
      <c r="AI28" s="5">
        <v>205</v>
      </c>
      <c r="AJ28" s="5">
        <v>207</v>
      </c>
      <c r="AK28" s="5">
        <v>361</v>
      </c>
      <c r="AL28" s="5">
        <v>361</v>
      </c>
      <c r="AM28" s="5">
        <v>245</v>
      </c>
      <c r="AN28" s="5">
        <v>250</v>
      </c>
      <c r="AO28" s="5">
        <v>120</v>
      </c>
      <c r="AP28" s="5">
        <v>120</v>
      </c>
      <c r="AQ28" s="5">
        <v>123</v>
      </c>
      <c r="AR28" s="5">
        <v>155</v>
      </c>
      <c r="AS28" s="5">
        <v>108</v>
      </c>
      <c r="AT28" s="5">
        <v>131</v>
      </c>
      <c r="AU28" s="5">
        <v>391</v>
      </c>
      <c r="AV28" s="5">
        <v>403</v>
      </c>
      <c r="AW28" s="5">
        <v>359</v>
      </c>
      <c r="AX28" s="5">
        <v>364</v>
      </c>
      <c r="AY28" s="5">
        <v>112</v>
      </c>
      <c r="AZ28" s="5">
        <v>112</v>
      </c>
      <c r="BA28" s="5">
        <v>170</v>
      </c>
      <c r="BB28" s="5">
        <v>174</v>
      </c>
      <c r="BC28" s="5">
        <v>92</v>
      </c>
      <c r="BD28" s="5">
        <v>94</v>
      </c>
      <c r="BE28" s="5">
        <v>158</v>
      </c>
      <c r="BF28" s="5">
        <v>158</v>
      </c>
      <c r="BG28" s="5">
        <v>126</v>
      </c>
      <c r="BH28" s="5">
        <v>130</v>
      </c>
      <c r="BI28" s="5">
        <v>95</v>
      </c>
      <c r="BJ28" s="5">
        <v>111</v>
      </c>
      <c r="BK28" s="5">
        <v>220</v>
      </c>
      <c r="BL28" s="5">
        <v>222</v>
      </c>
      <c r="BM28" s="5">
        <v>247</v>
      </c>
      <c r="BN28" s="5">
        <v>254</v>
      </c>
      <c r="BO28" s="5">
        <v>202</v>
      </c>
      <c r="BP28" s="5">
        <v>207</v>
      </c>
      <c r="BQ28" s="5">
        <v>215</v>
      </c>
      <c r="BR28" s="5">
        <v>215</v>
      </c>
      <c r="BS28" s="5">
        <v>190</v>
      </c>
      <c r="BT28" s="5">
        <v>196</v>
      </c>
    </row>
    <row r="29" spans="1:72" x14ac:dyDescent="0.4">
      <c r="A29" s="5" t="s">
        <v>40</v>
      </c>
      <c r="B29" s="8"/>
      <c r="C29" s="5">
        <v>154</v>
      </c>
      <c r="D29" s="5">
        <v>156</v>
      </c>
      <c r="E29" s="5">
        <v>91</v>
      </c>
      <c r="F29" s="5">
        <v>105</v>
      </c>
      <c r="G29" s="5">
        <v>186</v>
      </c>
      <c r="H29" s="5">
        <v>194</v>
      </c>
      <c r="I29" s="5">
        <v>205</v>
      </c>
      <c r="J29" s="5">
        <v>205</v>
      </c>
      <c r="K29" s="5">
        <v>193</v>
      </c>
      <c r="L29" s="5">
        <v>197</v>
      </c>
      <c r="M29" s="5">
        <v>246</v>
      </c>
      <c r="N29" s="5">
        <v>256</v>
      </c>
      <c r="O29" s="5">
        <v>259</v>
      </c>
      <c r="P29" s="5">
        <v>261</v>
      </c>
      <c r="Q29" s="5">
        <v>158</v>
      </c>
      <c r="R29" s="5">
        <v>171</v>
      </c>
      <c r="S29" s="5">
        <v>137</v>
      </c>
      <c r="T29" s="5">
        <v>153</v>
      </c>
      <c r="U29" s="5">
        <v>125</v>
      </c>
      <c r="V29" s="5">
        <v>125</v>
      </c>
      <c r="W29" s="5">
        <v>188</v>
      </c>
      <c r="X29" s="5">
        <v>192</v>
      </c>
      <c r="Y29" s="5">
        <v>243</v>
      </c>
      <c r="Z29" s="5">
        <v>247</v>
      </c>
      <c r="AA29" s="5">
        <v>233</v>
      </c>
      <c r="AB29" s="5">
        <v>245</v>
      </c>
      <c r="AC29" s="5">
        <v>223</v>
      </c>
      <c r="AD29" s="5">
        <v>253</v>
      </c>
      <c r="AE29" s="5">
        <v>184</v>
      </c>
      <c r="AF29" s="5">
        <v>201</v>
      </c>
      <c r="AG29" s="5">
        <v>170</v>
      </c>
      <c r="AH29" s="5">
        <v>170</v>
      </c>
      <c r="AI29" s="5">
        <v>216</v>
      </c>
      <c r="AJ29" s="5">
        <v>236</v>
      </c>
      <c r="AK29" s="5">
        <v>355</v>
      </c>
      <c r="AL29" s="5">
        <v>361</v>
      </c>
      <c r="AM29" s="5">
        <v>225</v>
      </c>
      <c r="AN29" s="5">
        <v>245</v>
      </c>
      <c r="AO29" s="5">
        <v>129</v>
      </c>
      <c r="AP29" s="5">
        <v>148</v>
      </c>
      <c r="AQ29" s="5">
        <v>130</v>
      </c>
      <c r="AR29" s="5">
        <v>139</v>
      </c>
      <c r="AS29" s="5">
        <v>131</v>
      </c>
      <c r="AT29" s="5">
        <v>131</v>
      </c>
      <c r="AU29" s="5">
        <v>399</v>
      </c>
      <c r="AV29" s="5">
        <v>401</v>
      </c>
      <c r="AW29" s="5">
        <v>359</v>
      </c>
      <c r="AX29" s="5">
        <v>363</v>
      </c>
      <c r="AY29" s="5">
        <v>110</v>
      </c>
      <c r="AZ29" s="5">
        <v>110</v>
      </c>
      <c r="BA29" s="5">
        <v>162</v>
      </c>
      <c r="BB29" s="5">
        <v>168</v>
      </c>
      <c r="BC29" s="5">
        <v>92</v>
      </c>
      <c r="BD29" s="5">
        <v>94</v>
      </c>
      <c r="BE29" s="5">
        <v>154</v>
      </c>
      <c r="BF29" s="5">
        <v>158</v>
      </c>
      <c r="BG29" s="5">
        <v>111</v>
      </c>
      <c r="BH29" s="5">
        <v>132</v>
      </c>
      <c r="BI29" s="5">
        <v>95</v>
      </c>
      <c r="BJ29" s="5">
        <v>111</v>
      </c>
      <c r="BK29" s="5">
        <v>222</v>
      </c>
      <c r="BL29" s="5">
        <v>222</v>
      </c>
      <c r="BM29" s="5">
        <v>247</v>
      </c>
      <c r="BN29" s="5">
        <v>247</v>
      </c>
      <c r="BO29" s="5">
        <v>202</v>
      </c>
      <c r="BP29" s="5">
        <v>205</v>
      </c>
      <c r="BQ29" s="5">
        <v>215</v>
      </c>
      <c r="BR29" s="5">
        <v>234</v>
      </c>
      <c r="BS29" s="5">
        <v>188</v>
      </c>
      <c r="BT29" s="5">
        <v>196</v>
      </c>
    </row>
    <row r="30" spans="1:72" x14ac:dyDescent="0.4">
      <c r="A30" s="7" t="s">
        <v>41</v>
      </c>
      <c r="B30" s="7" t="s">
        <v>190</v>
      </c>
      <c r="C30" s="5">
        <v>154</v>
      </c>
      <c r="D30" s="5">
        <v>156</v>
      </c>
      <c r="E30" s="5">
        <v>91</v>
      </c>
      <c r="F30" s="5">
        <v>105</v>
      </c>
      <c r="G30" s="5">
        <v>186</v>
      </c>
      <c r="H30" s="5">
        <v>194</v>
      </c>
      <c r="I30" s="5">
        <v>205</v>
      </c>
      <c r="J30" s="5">
        <v>205</v>
      </c>
      <c r="K30" s="5">
        <v>193</v>
      </c>
      <c r="L30" s="5">
        <v>197</v>
      </c>
      <c r="M30" s="5">
        <v>246</v>
      </c>
      <c r="N30" s="5">
        <v>256</v>
      </c>
      <c r="O30" s="5">
        <v>259</v>
      </c>
      <c r="P30" s="5">
        <v>261</v>
      </c>
      <c r="Q30" s="5">
        <v>158</v>
      </c>
      <c r="R30" s="5">
        <v>171</v>
      </c>
      <c r="S30" s="5">
        <v>137</v>
      </c>
      <c r="T30" s="5">
        <v>153</v>
      </c>
      <c r="U30" s="5">
        <v>125</v>
      </c>
      <c r="V30" s="5">
        <v>125</v>
      </c>
      <c r="W30" s="5">
        <v>188</v>
      </c>
      <c r="X30" s="5">
        <v>192</v>
      </c>
      <c r="Y30" s="5">
        <v>243</v>
      </c>
      <c r="Z30" s="5">
        <v>247</v>
      </c>
      <c r="AA30" s="5">
        <v>233</v>
      </c>
      <c r="AB30" s="5">
        <v>245</v>
      </c>
      <c r="AC30" s="5">
        <v>223</v>
      </c>
      <c r="AD30" s="5">
        <v>253</v>
      </c>
      <c r="AE30" s="5">
        <v>184</v>
      </c>
      <c r="AF30" s="5">
        <v>201</v>
      </c>
      <c r="AG30" s="5">
        <v>170</v>
      </c>
      <c r="AH30" s="5">
        <v>170</v>
      </c>
      <c r="AI30" s="5">
        <v>216</v>
      </c>
      <c r="AJ30" s="5">
        <v>236</v>
      </c>
      <c r="AK30" s="5">
        <v>355</v>
      </c>
      <c r="AL30" s="5">
        <v>361</v>
      </c>
      <c r="AM30" s="5">
        <v>225</v>
      </c>
      <c r="AN30" s="5">
        <v>245</v>
      </c>
      <c r="AO30" s="5">
        <v>129</v>
      </c>
      <c r="AP30" s="5">
        <v>148</v>
      </c>
      <c r="AQ30" s="5">
        <v>130</v>
      </c>
      <c r="AR30" s="5">
        <v>139</v>
      </c>
      <c r="AS30" s="5">
        <v>131</v>
      </c>
      <c r="AT30" s="5">
        <v>131</v>
      </c>
      <c r="AU30" s="5">
        <v>399</v>
      </c>
      <c r="AV30" s="5">
        <v>401</v>
      </c>
      <c r="AW30" s="5">
        <v>359</v>
      </c>
      <c r="AX30" s="5">
        <v>363</v>
      </c>
      <c r="AY30" s="5">
        <v>110</v>
      </c>
      <c r="AZ30" s="5">
        <v>110</v>
      </c>
      <c r="BA30" s="5">
        <v>162</v>
      </c>
      <c r="BB30" s="5">
        <v>168</v>
      </c>
      <c r="BC30" s="5">
        <v>92</v>
      </c>
      <c r="BD30" s="5">
        <v>94</v>
      </c>
      <c r="BE30" s="5">
        <v>154</v>
      </c>
      <c r="BF30" s="5">
        <v>158</v>
      </c>
      <c r="BG30" s="5">
        <v>111</v>
      </c>
      <c r="BH30" s="5">
        <v>132</v>
      </c>
      <c r="BI30" s="5">
        <v>95</v>
      </c>
      <c r="BJ30" s="5">
        <v>111</v>
      </c>
      <c r="BK30" s="5">
        <v>222</v>
      </c>
      <c r="BL30" s="5">
        <v>222</v>
      </c>
      <c r="BM30" s="5">
        <v>247</v>
      </c>
      <c r="BN30" s="5">
        <v>247</v>
      </c>
      <c r="BO30" s="5">
        <v>202</v>
      </c>
      <c r="BP30" s="5">
        <v>205</v>
      </c>
      <c r="BQ30" s="5">
        <v>215</v>
      </c>
      <c r="BR30" s="5">
        <v>234</v>
      </c>
      <c r="BS30" s="5">
        <v>188</v>
      </c>
      <c r="BT30" s="5">
        <v>196</v>
      </c>
    </row>
    <row r="31" spans="1:72" x14ac:dyDescent="0.4">
      <c r="A31" s="5" t="s">
        <v>105</v>
      </c>
      <c r="B31" s="8"/>
      <c r="C31" s="5">
        <v>158</v>
      </c>
      <c r="D31" s="5">
        <v>158</v>
      </c>
      <c r="E31" s="5">
        <v>92</v>
      </c>
      <c r="F31" s="5">
        <v>105</v>
      </c>
      <c r="G31" s="5">
        <v>179</v>
      </c>
      <c r="H31" s="5">
        <v>179</v>
      </c>
      <c r="I31" s="5">
        <v>200</v>
      </c>
      <c r="J31" s="5">
        <v>205</v>
      </c>
      <c r="K31" s="5">
        <v>203</v>
      </c>
      <c r="L31" s="5">
        <v>203</v>
      </c>
      <c r="M31" s="5">
        <v>244</v>
      </c>
      <c r="N31" s="5">
        <v>244</v>
      </c>
      <c r="O31" s="5">
        <v>259</v>
      </c>
      <c r="P31" s="5">
        <v>261</v>
      </c>
      <c r="Q31" s="5">
        <v>151</v>
      </c>
      <c r="R31" s="5">
        <v>166</v>
      </c>
      <c r="S31" s="5">
        <v>153</v>
      </c>
      <c r="T31" s="5">
        <v>163</v>
      </c>
      <c r="U31" s="5">
        <v>125</v>
      </c>
      <c r="V31" s="5">
        <v>125</v>
      </c>
      <c r="W31" s="5">
        <v>188</v>
      </c>
      <c r="X31" s="5">
        <v>194</v>
      </c>
      <c r="Y31" s="5">
        <v>239</v>
      </c>
      <c r="Z31" s="5">
        <v>239</v>
      </c>
      <c r="AA31" s="5">
        <v>225</v>
      </c>
      <c r="AB31" s="5">
        <v>236</v>
      </c>
      <c r="AC31" s="5">
        <v>224</v>
      </c>
      <c r="AD31" s="5">
        <v>238</v>
      </c>
      <c r="AE31" s="5">
        <v>177</v>
      </c>
      <c r="AF31" s="5">
        <v>199</v>
      </c>
      <c r="AG31" s="5">
        <v>170</v>
      </c>
      <c r="AH31" s="5">
        <v>170</v>
      </c>
      <c r="AI31" s="5">
        <v>215</v>
      </c>
      <c r="AJ31" s="5">
        <v>222</v>
      </c>
      <c r="AK31" s="5">
        <v>361</v>
      </c>
      <c r="AL31" s="5">
        <v>361</v>
      </c>
      <c r="AM31" s="5">
        <v>225</v>
      </c>
      <c r="AN31" s="5">
        <v>250</v>
      </c>
      <c r="AO31" s="5">
        <v>0</v>
      </c>
      <c r="AP31" s="5">
        <v>0</v>
      </c>
      <c r="AQ31" s="5">
        <v>135</v>
      </c>
      <c r="AR31" s="5">
        <v>155</v>
      </c>
      <c r="AS31" s="5">
        <v>131</v>
      </c>
      <c r="AT31" s="5">
        <v>135</v>
      </c>
      <c r="AU31" s="5">
        <v>393</v>
      </c>
      <c r="AV31" s="5">
        <v>401</v>
      </c>
      <c r="AW31" s="5">
        <v>359</v>
      </c>
      <c r="AX31" s="5">
        <v>364</v>
      </c>
      <c r="AY31" s="5">
        <v>110</v>
      </c>
      <c r="AZ31" s="5">
        <v>112</v>
      </c>
      <c r="BA31" s="5">
        <v>178</v>
      </c>
      <c r="BB31" s="5">
        <v>186</v>
      </c>
      <c r="BC31" s="5">
        <v>106</v>
      </c>
      <c r="BD31" s="5">
        <v>106</v>
      </c>
      <c r="BE31" s="5">
        <v>156</v>
      </c>
      <c r="BF31" s="5">
        <v>158</v>
      </c>
      <c r="BG31" s="5">
        <v>111</v>
      </c>
      <c r="BH31" s="5">
        <v>153</v>
      </c>
      <c r="BI31" s="5">
        <v>109</v>
      </c>
      <c r="BJ31" s="5">
        <v>111</v>
      </c>
      <c r="BK31" s="5">
        <v>221</v>
      </c>
      <c r="BL31" s="5">
        <v>222</v>
      </c>
      <c r="BM31" s="5">
        <v>250</v>
      </c>
      <c r="BN31" s="5">
        <v>250</v>
      </c>
      <c r="BO31" s="5">
        <v>200</v>
      </c>
      <c r="BP31" s="5">
        <v>202</v>
      </c>
      <c r="BQ31" s="5">
        <v>215</v>
      </c>
      <c r="BR31" s="5">
        <v>243</v>
      </c>
      <c r="BS31" s="5">
        <v>188</v>
      </c>
      <c r="BT31" s="5">
        <v>196</v>
      </c>
    </row>
    <row r="32" spans="1:72" x14ac:dyDescent="0.4">
      <c r="A32" s="7" t="s">
        <v>106</v>
      </c>
      <c r="B32" s="7" t="s">
        <v>190</v>
      </c>
      <c r="C32" s="5">
        <v>158</v>
      </c>
      <c r="D32" s="5">
        <v>158</v>
      </c>
      <c r="E32" s="5">
        <v>92</v>
      </c>
      <c r="F32" s="5">
        <v>105</v>
      </c>
      <c r="G32" s="5">
        <v>179</v>
      </c>
      <c r="H32" s="5">
        <v>179</v>
      </c>
      <c r="I32" s="5">
        <v>200</v>
      </c>
      <c r="J32" s="5">
        <v>205</v>
      </c>
      <c r="K32" s="5">
        <v>203</v>
      </c>
      <c r="L32" s="5">
        <v>203</v>
      </c>
      <c r="M32" s="5">
        <v>244</v>
      </c>
      <c r="N32" s="5">
        <v>244</v>
      </c>
      <c r="O32" s="5">
        <v>259</v>
      </c>
      <c r="P32" s="5">
        <v>261</v>
      </c>
      <c r="Q32" s="5">
        <v>151</v>
      </c>
      <c r="R32" s="5">
        <v>166</v>
      </c>
      <c r="S32" s="5">
        <v>153</v>
      </c>
      <c r="T32" s="5">
        <v>163</v>
      </c>
      <c r="U32" s="5">
        <v>125</v>
      </c>
      <c r="V32" s="5">
        <v>125</v>
      </c>
      <c r="W32" s="5">
        <v>188</v>
      </c>
      <c r="X32" s="5">
        <v>194</v>
      </c>
      <c r="Y32" s="5">
        <v>239</v>
      </c>
      <c r="Z32" s="5">
        <v>239</v>
      </c>
      <c r="AA32" s="5">
        <v>225</v>
      </c>
      <c r="AB32" s="5">
        <v>236</v>
      </c>
      <c r="AC32" s="5">
        <v>224</v>
      </c>
      <c r="AD32" s="5">
        <v>238</v>
      </c>
      <c r="AE32" s="5">
        <v>177</v>
      </c>
      <c r="AF32" s="5">
        <v>199</v>
      </c>
      <c r="AG32" s="5">
        <v>170</v>
      </c>
      <c r="AH32" s="5">
        <v>170</v>
      </c>
      <c r="AI32" s="5">
        <v>215</v>
      </c>
      <c r="AJ32" s="5">
        <v>222</v>
      </c>
      <c r="AK32" s="5">
        <v>361</v>
      </c>
      <c r="AL32" s="5">
        <v>361</v>
      </c>
      <c r="AM32" s="5">
        <v>225</v>
      </c>
      <c r="AN32" s="5">
        <v>250</v>
      </c>
      <c r="AO32" s="5">
        <v>0</v>
      </c>
      <c r="AP32" s="5">
        <v>0</v>
      </c>
      <c r="AQ32" s="5">
        <v>135</v>
      </c>
      <c r="AR32" s="5">
        <v>155</v>
      </c>
      <c r="AS32" s="5">
        <v>131</v>
      </c>
      <c r="AT32" s="5">
        <v>135</v>
      </c>
      <c r="AU32" s="5">
        <v>393</v>
      </c>
      <c r="AV32" s="5">
        <v>401</v>
      </c>
      <c r="AW32" s="5">
        <v>359</v>
      </c>
      <c r="AX32" s="5">
        <v>364</v>
      </c>
      <c r="AY32" s="5">
        <v>110</v>
      </c>
      <c r="AZ32" s="5">
        <v>112</v>
      </c>
      <c r="BA32" s="5">
        <v>178</v>
      </c>
      <c r="BB32" s="5">
        <v>186</v>
      </c>
      <c r="BC32" s="5">
        <v>106</v>
      </c>
      <c r="BD32" s="5">
        <v>106</v>
      </c>
      <c r="BE32" s="5">
        <v>156</v>
      </c>
      <c r="BF32" s="5">
        <v>158</v>
      </c>
      <c r="BG32" s="5">
        <v>111</v>
      </c>
      <c r="BH32" s="5">
        <v>153</v>
      </c>
      <c r="BI32" s="5">
        <v>109</v>
      </c>
      <c r="BJ32" s="5">
        <v>111</v>
      </c>
      <c r="BK32" s="5">
        <v>221</v>
      </c>
      <c r="BL32" s="5">
        <v>222</v>
      </c>
      <c r="BM32" s="5">
        <v>250</v>
      </c>
      <c r="BN32" s="5">
        <v>250</v>
      </c>
      <c r="BO32" s="5">
        <v>200</v>
      </c>
      <c r="BP32" s="5">
        <v>202</v>
      </c>
      <c r="BQ32" s="5">
        <v>215</v>
      </c>
      <c r="BR32" s="5">
        <v>243</v>
      </c>
      <c r="BS32" s="5">
        <v>188</v>
      </c>
      <c r="BT32" s="5">
        <v>196</v>
      </c>
    </row>
    <row r="33" spans="1:72" x14ac:dyDescent="0.4">
      <c r="A33" s="5" t="s">
        <v>107</v>
      </c>
      <c r="B33" s="8"/>
      <c r="C33" s="5">
        <v>158</v>
      </c>
      <c r="D33" s="5">
        <v>158</v>
      </c>
      <c r="E33" s="5">
        <v>92</v>
      </c>
      <c r="F33" s="5">
        <v>106</v>
      </c>
      <c r="G33" s="5">
        <v>186</v>
      </c>
      <c r="H33" s="5">
        <v>186</v>
      </c>
      <c r="I33" s="5">
        <v>190</v>
      </c>
      <c r="J33" s="5">
        <v>200</v>
      </c>
      <c r="K33" s="5">
        <v>197</v>
      </c>
      <c r="L33" s="5">
        <v>203</v>
      </c>
      <c r="M33" s="5">
        <v>244</v>
      </c>
      <c r="N33" s="5">
        <v>256</v>
      </c>
      <c r="O33" s="5">
        <v>261</v>
      </c>
      <c r="P33" s="5">
        <v>261</v>
      </c>
      <c r="Q33" s="5">
        <v>158</v>
      </c>
      <c r="R33" s="5">
        <v>166</v>
      </c>
      <c r="S33" s="5">
        <v>153</v>
      </c>
      <c r="T33" s="5">
        <v>163</v>
      </c>
      <c r="U33" s="5">
        <v>253</v>
      </c>
      <c r="V33" s="5">
        <v>253</v>
      </c>
      <c r="W33" s="5">
        <v>194</v>
      </c>
      <c r="X33" s="5">
        <v>204</v>
      </c>
      <c r="Y33" s="5">
        <v>239</v>
      </c>
      <c r="Z33" s="5">
        <v>263</v>
      </c>
      <c r="AA33" s="5">
        <v>225</v>
      </c>
      <c r="AB33" s="5">
        <v>225</v>
      </c>
      <c r="AC33" s="5">
        <v>229</v>
      </c>
      <c r="AD33" s="5">
        <v>238</v>
      </c>
      <c r="AE33" s="5">
        <v>195</v>
      </c>
      <c r="AF33" s="5">
        <v>199</v>
      </c>
      <c r="AG33" s="5">
        <v>170</v>
      </c>
      <c r="AH33" s="5">
        <v>170</v>
      </c>
      <c r="AI33" s="5">
        <v>215</v>
      </c>
      <c r="AJ33" s="5">
        <v>216</v>
      </c>
      <c r="AK33" s="5">
        <v>361</v>
      </c>
      <c r="AL33" s="5">
        <v>361</v>
      </c>
      <c r="AM33" s="5">
        <v>245</v>
      </c>
      <c r="AN33" s="5">
        <v>250</v>
      </c>
      <c r="AO33" s="5">
        <v>120</v>
      </c>
      <c r="AP33" s="5">
        <v>146</v>
      </c>
      <c r="AQ33" s="5">
        <v>130</v>
      </c>
      <c r="AR33" s="5">
        <v>155</v>
      </c>
      <c r="AS33" s="5">
        <v>131</v>
      </c>
      <c r="AT33" s="5">
        <v>135</v>
      </c>
      <c r="AU33" s="5">
        <v>393</v>
      </c>
      <c r="AV33" s="5">
        <v>401</v>
      </c>
      <c r="AW33" s="5">
        <v>359</v>
      </c>
      <c r="AX33" s="5">
        <v>364</v>
      </c>
      <c r="AY33" s="5">
        <v>110</v>
      </c>
      <c r="AZ33" s="5">
        <v>112</v>
      </c>
      <c r="BA33" s="5">
        <v>168</v>
      </c>
      <c r="BB33" s="5">
        <v>186</v>
      </c>
      <c r="BC33" s="5">
        <v>92</v>
      </c>
      <c r="BD33" s="5">
        <v>106</v>
      </c>
      <c r="BE33" s="5">
        <v>147</v>
      </c>
      <c r="BF33" s="5">
        <v>158</v>
      </c>
      <c r="BG33" s="5">
        <v>130</v>
      </c>
      <c r="BH33" s="5">
        <v>153</v>
      </c>
      <c r="BI33" s="5">
        <v>95</v>
      </c>
      <c r="BJ33" s="5">
        <v>109</v>
      </c>
      <c r="BK33" s="5">
        <v>212</v>
      </c>
      <c r="BL33" s="5">
        <v>221</v>
      </c>
      <c r="BM33" s="5">
        <v>247</v>
      </c>
      <c r="BN33" s="5">
        <v>250</v>
      </c>
      <c r="BO33" s="5">
        <v>202</v>
      </c>
      <c r="BP33" s="5">
        <v>202</v>
      </c>
      <c r="BQ33" s="5">
        <v>215</v>
      </c>
      <c r="BR33" s="5">
        <v>228</v>
      </c>
      <c r="BS33" s="5">
        <v>188</v>
      </c>
      <c r="BT33" s="5">
        <v>192</v>
      </c>
    </row>
    <row r="34" spans="1:72" x14ac:dyDescent="0.4">
      <c r="A34" s="7" t="s">
        <v>108</v>
      </c>
      <c r="B34" s="7" t="s">
        <v>190</v>
      </c>
      <c r="C34" s="5">
        <v>158</v>
      </c>
      <c r="D34" s="5">
        <v>158</v>
      </c>
      <c r="E34" s="5">
        <v>92</v>
      </c>
      <c r="F34" s="5">
        <v>106</v>
      </c>
      <c r="G34" s="5">
        <v>186</v>
      </c>
      <c r="H34" s="5">
        <v>186</v>
      </c>
      <c r="I34" s="5">
        <v>190</v>
      </c>
      <c r="J34" s="5">
        <v>200</v>
      </c>
      <c r="K34" s="5">
        <v>197</v>
      </c>
      <c r="L34" s="5">
        <v>203</v>
      </c>
      <c r="M34" s="5">
        <v>244</v>
      </c>
      <c r="N34" s="5">
        <v>256</v>
      </c>
      <c r="O34" s="5">
        <v>261</v>
      </c>
      <c r="P34" s="5">
        <v>261</v>
      </c>
      <c r="Q34" s="5">
        <v>158</v>
      </c>
      <c r="R34" s="5">
        <v>166</v>
      </c>
      <c r="S34" s="5">
        <v>153</v>
      </c>
      <c r="T34" s="5">
        <v>163</v>
      </c>
      <c r="U34" s="5">
        <v>253</v>
      </c>
      <c r="V34" s="5">
        <v>253</v>
      </c>
      <c r="W34" s="5">
        <v>194</v>
      </c>
      <c r="X34" s="5">
        <v>204</v>
      </c>
      <c r="Y34" s="5">
        <v>239</v>
      </c>
      <c r="Z34" s="5">
        <v>263</v>
      </c>
      <c r="AA34" s="5">
        <v>225</v>
      </c>
      <c r="AB34" s="5">
        <v>225</v>
      </c>
      <c r="AC34" s="5">
        <v>229</v>
      </c>
      <c r="AD34" s="5">
        <v>238</v>
      </c>
      <c r="AE34" s="5">
        <v>195</v>
      </c>
      <c r="AF34" s="5">
        <v>199</v>
      </c>
      <c r="AG34" s="5">
        <v>170</v>
      </c>
      <c r="AH34" s="5">
        <v>170</v>
      </c>
      <c r="AI34" s="5">
        <v>215</v>
      </c>
      <c r="AJ34" s="5">
        <v>216</v>
      </c>
      <c r="AK34" s="5">
        <v>361</v>
      </c>
      <c r="AL34" s="5">
        <v>361</v>
      </c>
      <c r="AM34" s="5">
        <v>245</v>
      </c>
      <c r="AN34" s="5">
        <v>250</v>
      </c>
      <c r="AO34" s="5">
        <v>120</v>
      </c>
      <c r="AP34" s="5">
        <v>146</v>
      </c>
      <c r="AQ34" s="5">
        <v>130</v>
      </c>
      <c r="AR34" s="5">
        <v>155</v>
      </c>
      <c r="AS34" s="5">
        <v>131</v>
      </c>
      <c r="AT34" s="5">
        <v>135</v>
      </c>
      <c r="AU34" s="5">
        <v>393</v>
      </c>
      <c r="AV34" s="5">
        <v>401</v>
      </c>
      <c r="AW34" s="5">
        <v>359</v>
      </c>
      <c r="AX34" s="5">
        <v>364</v>
      </c>
      <c r="AY34" s="5">
        <v>110</v>
      </c>
      <c r="AZ34" s="5">
        <v>112</v>
      </c>
      <c r="BA34" s="5">
        <v>168</v>
      </c>
      <c r="BB34" s="5">
        <v>186</v>
      </c>
      <c r="BC34" s="5">
        <v>92</v>
      </c>
      <c r="BD34" s="5">
        <v>106</v>
      </c>
      <c r="BE34" s="5">
        <v>147</v>
      </c>
      <c r="BF34" s="5">
        <v>158</v>
      </c>
      <c r="BG34" s="5">
        <v>130</v>
      </c>
      <c r="BH34" s="5">
        <v>153</v>
      </c>
      <c r="BI34" s="5">
        <v>95</v>
      </c>
      <c r="BJ34" s="5">
        <v>109</v>
      </c>
      <c r="BK34" s="5">
        <v>212</v>
      </c>
      <c r="BL34" s="5">
        <v>221</v>
      </c>
      <c r="BM34" s="5">
        <v>247</v>
      </c>
      <c r="BN34" s="5">
        <v>250</v>
      </c>
      <c r="BO34" s="5">
        <v>202</v>
      </c>
      <c r="BP34" s="5">
        <v>202</v>
      </c>
      <c r="BQ34" s="5">
        <v>215</v>
      </c>
      <c r="BR34" s="5">
        <v>228</v>
      </c>
      <c r="BS34" s="5">
        <v>188</v>
      </c>
      <c r="BT34" s="5">
        <v>192</v>
      </c>
    </row>
    <row r="35" spans="1:72" x14ac:dyDescent="0.4">
      <c r="A35" s="5" t="s">
        <v>42</v>
      </c>
      <c r="B35" s="8"/>
      <c r="C35" s="5">
        <v>148</v>
      </c>
      <c r="D35" s="5">
        <v>158</v>
      </c>
      <c r="E35" s="5">
        <v>91</v>
      </c>
      <c r="F35" s="5">
        <v>99</v>
      </c>
      <c r="G35" s="5">
        <v>182</v>
      </c>
      <c r="H35" s="5">
        <v>196</v>
      </c>
      <c r="I35" s="5">
        <v>200</v>
      </c>
      <c r="J35" s="5">
        <v>201</v>
      </c>
      <c r="K35" s="5">
        <v>191</v>
      </c>
      <c r="L35" s="5">
        <v>197</v>
      </c>
      <c r="M35" s="5">
        <v>248</v>
      </c>
      <c r="N35" s="5">
        <v>252</v>
      </c>
      <c r="O35" s="5">
        <v>251</v>
      </c>
      <c r="P35" s="5">
        <v>259</v>
      </c>
      <c r="Q35" s="5">
        <v>156</v>
      </c>
      <c r="R35" s="5">
        <v>162</v>
      </c>
      <c r="S35" s="5">
        <v>153</v>
      </c>
      <c r="T35" s="5">
        <v>159</v>
      </c>
      <c r="U35" s="5">
        <v>125</v>
      </c>
      <c r="V35" s="5">
        <v>125</v>
      </c>
      <c r="W35" s="5">
        <v>186</v>
      </c>
      <c r="X35" s="5">
        <v>186</v>
      </c>
      <c r="Y35" s="5">
        <v>249</v>
      </c>
      <c r="Z35" s="5">
        <v>249</v>
      </c>
      <c r="AA35" s="5">
        <v>225</v>
      </c>
      <c r="AB35" s="5">
        <v>236</v>
      </c>
      <c r="AC35" s="5">
        <v>224</v>
      </c>
      <c r="AD35" s="5">
        <v>224</v>
      </c>
      <c r="AE35" s="5">
        <v>184</v>
      </c>
      <c r="AF35" s="5">
        <v>201</v>
      </c>
      <c r="AG35" s="5">
        <v>177</v>
      </c>
      <c r="AH35" s="5">
        <v>182</v>
      </c>
      <c r="AI35" s="5">
        <v>203</v>
      </c>
      <c r="AJ35" s="5">
        <v>216</v>
      </c>
      <c r="AK35" s="5">
        <v>361</v>
      </c>
      <c r="AL35" s="5">
        <v>361</v>
      </c>
      <c r="AM35" s="5">
        <v>240</v>
      </c>
      <c r="AN35" s="5">
        <v>245</v>
      </c>
      <c r="AO35" s="5">
        <v>120</v>
      </c>
      <c r="AP35" s="5">
        <v>156</v>
      </c>
      <c r="AQ35" s="5">
        <v>146</v>
      </c>
      <c r="AR35" s="5">
        <v>155</v>
      </c>
      <c r="AS35" s="5">
        <v>131</v>
      </c>
      <c r="AT35" s="5">
        <v>131</v>
      </c>
      <c r="AU35" s="5">
        <v>399</v>
      </c>
      <c r="AV35" s="5">
        <v>401</v>
      </c>
      <c r="AW35" s="5">
        <v>359</v>
      </c>
      <c r="AX35" s="5">
        <v>363</v>
      </c>
      <c r="AY35" s="5">
        <v>110</v>
      </c>
      <c r="AZ35" s="5">
        <v>154</v>
      </c>
      <c r="BA35" s="5">
        <v>176</v>
      </c>
      <c r="BB35" s="5">
        <v>186</v>
      </c>
      <c r="BC35" s="5">
        <v>94</v>
      </c>
      <c r="BD35" s="5">
        <v>106</v>
      </c>
      <c r="BE35" s="5">
        <v>157</v>
      </c>
      <c r="BF35" s="5">
        <v>157</v>
      </c>
      <c r="BG35" s="5">
        <v>114</v>
      </c>
      <c r="BH35" s="5">
        <v>130</v>
      </c>
      <c r="BI35" s="5">
        <v>94</v>
      </c>
      <c r="BJ35" s="5">
        <v>94</v>
      </c>
      <c r="BK35" s="5">
        <v>220</v>
      </c>
      <c r="BL35" s="5">
        <v>222</v>
      </c>
      <c r="BM35" s="5">
        <v>247</v>
      </c>
      <c r="BN35" s="5">
        <v>254</v>
      </c>
      <c r="BO35" s="5">
        <v>202</v>
      </c>
      <c r="BP35" s="5">
        <v>202</v>
      </c>
      <c r="BQ35" s="5">
        <v>215</v>
      </c>
      <c r="BR35" s="5">
        <v>232</v>
      </c>
      <c r="BS35" s="5">
        <v>190</v>
      </c>
      <c r="BT35" s="5">
        <v>196</v>
      </c>
    </row>
    <row r="36" spans="1:72" x14ac:dyDescent="0.4">
      <c r="A36" s="5" t="s">
        <v>109</v>
      </c>
      <c r="B36" s="8"/>
      <c r="C36" s="5">
        <v>148</v>
      </c>
      <c r="D36" s="5">
        <v>166</v>
      </c>
      <c r="E36" s="5">
        <v>91</v>
      </c>
      <c r="F36" s="5">
        <v>99</v>
      </c>
      <c r="G36" s="5">
        <v>179</v>
      </c>
      <c r="H36" s="5">
        <v>179</v>
      </c>
      <c r="I36" s="5">
        <v>190</v>
      </c>
      <c r="J36" s="5">
        <v>200</v>
      </c>
      <c r="K36" s="5">
        <v>191</v>
      </c>
      <c r="L36" s="5">
        <v>197</v>
      </c>
      <c r="M36" s="5">
        <v>244</v>
      </c>
      <c r="N36" s="5">
        <v>252</v>
      </c>
      <c r="O36" s="5">
        <v>257</v>
      </c>
      <c r="P36" s="5">
        <v>257</v>
      </c>
      <c r="Q36" s="5">
        <v>156</v>
      </c>
      <c r="R36" s="5">
        <v>171</v>
      </c>
      <c r="S36" s="5">
        <v>153</v>
      </c>
      <c r="T36" s="5">
        <v>159</v>
      </c>
      <c r="U36" s="5">
        <v>229</v>
      </c>
      <c r="V36" s="5">
        <v>229</v>
      </c>
      <c r="W36" s="5">
        <v>188</v>
      </c>
      <c r="X36" s="5">
        <v>188</v>
      </c>
      <c r="Y36" s="5">
        <v>239</v>
      </c>
      <c r="Z36" s="5">
        <v>239</v>
      </c>
      <c r="AA36" s="5">
        <v>225</v>
      </c>
      <c r="AB36" s="5">
        <v>238</v>
      </c>
      <c r="AC36" s="5">
        <v>223</v>
      </c>
      <c r="AD36" s="5">
        <v>226</v>
      </c>
      <c r="AE36" s="5">
        <v>195</v>
      </c>
      <c r="AF36" s="5">
        <v>201</v>
      </c>
      <c r="AG36" s="5">
        <v>170</v>
      </c>
      <c r="AH36" s="5">
        <v>184</v>
      </c>
      <c r="AI36" s="5">
        <v>207</v>
      </c>
      <c r="AJ36" s="5">
        <v>215</v>
      </c>
      <c r="AK36" s="5">
        <v>359</v>
      </c>
      <c r="AL36" s="5">
        <v>361</v>
      </c>
      <c r="AM36" s="5">
        <v>225</v>
      </c>
      <c r="AN36" s="5">
        <v>250</v>
      </c>
      <c r="AO36" s="5">
        <v>120</v>
      </c>
      <c r="AP36" s="5">
        <v>120</v>
      </c>
      <c r="AQ36" s="5">
        <v>155</v>
      </c>
      <c r="AR36" s="5">
        <v>155</v>
      </c>
      <c r="AS36" s="5">
        <v>131</v>
      </c>
      <c r="AT36" s="5">
        <v>131</v>
      </c>
      <c r="AU36" s="5">
        <v>393</v>
      </c>
      <c r="AV36" s="5">
        <v>401</v>
      </c>
      <c r="AW36" s="5">
        <v>359</v>
      </c>
      <c r="AX36" s="5">
        <v>359</v>
      </c>
      <c r="AY36" s="5">
        <v>110</v>
      </c>
      <c r="AZ36" s="5">
        <v>110</v>
      </c>
      <c r="BA36" s="5">
        <v>168</v>
      </c>
      <c r="BB36" s="5">
        <v>176</v>
      </c>
      <c r="BC36" s="5">
        <v>92</v>
      </c>
      <c r="BD36" s="5">
        <v>94</v>
      </c>
      <c r="BE36" s="5">
        <v>147</v>
      </c>
      <c r="BF36" s="5">
        <v>158</v>
      </c>
      <c r="BG36" s="5">
        <v>130</v>
      </c>
      <c r="BH36" s="5">
        <v>130</v>
      </c>
      <c r="BI36" s="5">
        <v>95</v>
      </c>
      <c r="BJ36" s="5">
        <v>97</v>
      </c>
      <c r="BK36" s="5">
        <v>222</v>
      </c>
      <c r="BL36" s="5">
        <v>222</v>
      </c>
      <c r="BM36" s="5">
        <v>254</v>
      </c>
      <c r="BN36" s="5">
        <v>254</v>
      </c>
      <c r="BO36" s="5">
        <v>200</v>
      </c>
      <c r="BP36" s="5">
        <v>202</v>
      </c>
      <c r="BQ36" s="5">
        <v>215</v>
      </c>
      <c r="BR36" s="5">
        <v>215</v>
      </c>
      <c r="BS36" s="5">
        <v>188</v>
      </c>
      <c r="BT36" s="5">
        <v>205</v>
      </c>
    </row>
    <row r="37" spans="1:72" x14ac:dyDescent="0.4">
      <c r="A37" s="5" t="s">
        <v>43</v>
      </c>
      <c r="B37" s="8"/>
      <c r="C37" s="5">
        <v>156</v>
      </c>
      <c r="D37" s="5">
        <v>158</v>
      </c>
      <c r="E37" s="5">
        <v>81</v>
      </c>
      <c r="F37" s="5">
        <v>99</v>
      </c>
      <c r="G37" s="5">
        <v>168</v>
      </c>
      <c r="H37" s="5">
        <v>179</v>
      </c>
      <c r="I37" s="5">
        <v>200</v>
      </c>
      <c r="J37" s="5">
        <v>201</v>
      </c>
      <c r="K37" s="5">
        <v>189</v>
      </c>
      <c r="L37" s="5">
        <v>193</v>
      </c>
      <c r="M37" s="5">
        <v>256</v>
      </c>
      <c r="N37" s="5">
        <v>258</v>
      </c>
      <c r="O37" s="5">
        <v>259</v>
      </c>
      <c r="P37" s="5">
        <v>270</v>
      </c>
      <c r="Q37" s="5">
        <v>166</v>
      </c>
      <c r="R37" s="5">
        <v>166</v>
      </c>
      <c r="S37" s="5">
        <v>153</v>
      </c>
      <c r="T37" s="5">
        <v>159</v>
      </c>
      <c r="U37" s="5">
        <v>125</v>
      </c>
      <c r="V37" s="5">
        <v>139</v>
      </c>
      <c r="W37" s="5">
        <v>188</v>
      </c>
      <c r="X37" s="5">
        <v>194</v>
      </c>
      <c r="Y37" s="5">
        <v>239</v>
      </c>
      <c r="Z37" s="5">
        <v>251</v>
      </c>
      <c r="AA37" s="5">
        <v>225</v>
      </c>
      <c r="AB37" s="5">
        <v>233</v>
      </c>
      <c r="AC37" s="5">
        <v>229</v>
      </c>
      <c r="AD37" s="5">
        <v>234</v>
      </c>
      <c r="AE37" s="5">
        <v>195</v>
      </c>
      <c r="AF37" s="5">
        <v>205</v>
      </c>
      <c r="AG37" s="5">
        <v>0</v>
      </c>
      <c r="AH37" s="5">
        <v>0</v>
      </c>
      <c r="AI37" s="5">
        <v>199</v>
      </c>
      <c r="AJ37" s="5">
        <v>203</v>
      </c>
      <c r="AK37" s="5">
        <v>361</v>
      </c>
      <c r="AL37" s="5">
        <v>361</v>
      </c>
      <c r="AM37" s="5">
        <v>230</v>
      </c>
      <c r="AN37" s="5">
        <v>250</v>
      </c>
      <c r="AO37" s="5">
        <v>129</v>
      </c>
      <c r="AP37" s="5">
        <v>129</v>
      </c>
      <c r="AQ37" s="5">
        <v>139</v>
      </c>
      <c r="AR37" s="5">
        <v>146</v>
      </c>
      <c r="AS37" s="5">
        <v>131</v>
      </c>
      <c r="AT37" s="5">
        <v>141</v>
      </c>
      <c r="AU37" s="5">
        <v>347</v>
      </c>
      <c r="AV37" s="5">
        <v>401</v>
      </c>
      <c r="AW37" s="5">
        <v>363</v>
      </c>
      <c r="AX37" s="5">
        <v>363</v>
      </c>
      <c r="AY37" s="5">
        <v>110</v>
      </c>
      <c r="AZ37" s="5">
        <v>110</v>
      </c>
      <c r="BA37" s="5">
        <v>168</v>
      </c>
      <c r="BB37" s="5">
        <v>168</v>
      </c>
      <c r="BC37" s="5">
        <v>92</v>
      </c>
      <c r="BD37" s="5">
        <v>106</v>
      </c>
      <c r="BE37" s="5">
        <v>147</v>
      </c>
      <c r="BF37" s="5">
        <v>157</v>
      </c>
      <c r="BG37" s="5">
        <v>111</v>
      </c>
      <c r="BH37" s="5">
        <v>130</v>
      </c>
      <c r="BI37" s="5">
        <v>95</v>
      </c>
      <c r="BJ37" s="5">
        <v>106</v>
      </c>
      <c r="BK37" s="5">
        <v>220</v>
      </c>
      <c r="BL37" s="5">
        <v>220</v>
      </c>
      <c r="BM37" s="5">
        <v>245</v>
      </c>
      <c r="BN37" s="5">
        <v>245</v>
      </c>
      <c r="BO37" s="5">
        <v>202</v>
      </c>
      <c r="BP37" s="5">
        <v>211</v>
      </c>
      <c r="BQ37" s="5">
        <v>232</v>
      </c>
      <c r="BR37" s="5">
        <v>236</v>
      </c>
      <c r="BS37" s="5">
        <v>188</v>
      </c>
      <c r="BT37" s="5">
        <v>188</v>
      </c>
    </row>
    <row r="38" spans="1:72" x14ac:dyDescent="0.4">
      <c r="A38" s="5" t="s">
        <v>44</v>
      </c>
      <c r="B38" s="8"/>
      <c r="C38" s="5">
        <v>154</v>
      </c>
      <c r="D38" s="5">
        <v>156</v>
      </c>
      <c r="E38" s="5">
        <v>91</v>
      </c>
      <c r="F38" s="5">
        <v>105</v>
      </c>
      <c r="G38" s="5">
        <v>194</v>
      </c>
      <c r="H38" s="5">
        <v>196</v>
      </c>
      <c r="I38" s="5">
        <v>200</v>
      </c>
      <c r="J38" s="5">
        <v>205</v>
      </c>
      <c r="K38" s="5">
        <v>191</v>
      </c>
      <c r="L38" s="5">
        <v>203</v>
      </c>
      <c r="M38" s="5">
        <v>241</v>
      </c>
      <c r="N38" s="5">
        <v>242</v>
      </c>
      <c r="O38" s="5">
        <v>251</v>
      </c>
      <c r="P38" s="5">
        <v>259</v>
      </c>
      <c r="Q38" s="5">
        <v>158</v>
      </c>
      <c r="R38" s="5">
        <v>166</v>
      </c>
      <c r="S38" s="5">
        <v>153</v>
      </c>
      <c r="T38" s="5">
        <v>157</v>
      </c>
      <c r="U38" s="5">
        <v>125</v>
      </c>
      <c r="V38" s="5">
        <v>125</v>
      </c>
      <c r="W38" s="5">
        <v>188</v>
      </c>
      <c r="X38" s="5">
        <v>196</v>
      </c>
      <c r="Y38" s="5">
        <v>239</v>
      </c>
      <c r="Z38" s="5">
        <v>243</v>
      </c>
      <c r="AA38" s="5">
        <v>225</v>
      </c>
      <c r="AB38" s="5">
        <v>225</v>
      </c>
      <c r="AC38" s="5">
        <v>223</v>
      </c>
      <c r="AD38" s="5">
        <v>229</v>
      </c>
      <c r="AE38" s="5">
        <v>184</v>
      </c>
      <c r="AF38" s="5">
        <v>205</v>
      </c>
      <c r="AG38" s="5">
        <v>170</v>
      </c>
      <c r="AH38" s="5">
        <v>170</v>
      </c>
      <c r="AI38" s="5">
        <v>203</v>
      </c>
      <c r="AJ38" s="5">
        <v>236</v>
      </c>
      <c r="AK38" s="5">
        <v>355</v>
      </c>
      <c r="AL38" s="5">
        <v>361</v>
      </c>
      <c r="AM38" s="5">
        <v>225</v>
      </c>
      <c r="AN38" s="5">
        <v>245</v>
      </c>
      <c r="AO38" s="5">
        <v>120</v>
      </c>
      <c r="AP38" s="5">
        <v>129</v>
      </c>
      <c r="AQ38" s="5">
        <v>139</v>
      </c>
      <c r="AR38" s="5">
        <v>155</v>
      </c>
      <c r="AS38" s="5">
        <v>131</v>
      </c>
      <c r="AT38" s="5">
        <v>131</v>
      </c>
      <c r="AU38" s="5">
        <v>393</v>
      </c>
      <c r="AV38" s="5">
        <v>401</v>
      </c>
      <c r="AW38" s="5">
        <v>359</v>
      </c>
      <c r="AX38" s="5">
        <v>363</v>
      </c>
      <c r="AY38" s="5">
        <v>110</v>
      </c>
      <c r="AZ38" s="5">
        <v>110</v>
      </c>
      <c r="BA38" s="5">
        <v>153</v>
      </c>
      <c r="BB38" s="5">
        <v>162</v>
      </c>
      <c r="BC38" s="5">
        <v>92</v>
      </c>
      <c r="BD38" s="5">
        <v>92</v>
      </c>
      <c r="BE38" s="5">
        <v>154</v>
      </c>
      <c r="BF38" s="5">
        <v>156</v>
      </c>
      <c r="BG38" s="5">
        <v>111</v>
      </c>
      <c r="BH38" s="5">
        <v>111</v>
      </c>
      <c r="BI38" s="5">
        <v>111</v>
      </c>
      <c r="BJ38" s="5">
        <v>111</v>
      </c>
      <c r="BK38" s="5">
        <v>220</v>
      </c>
      <c r="BL38" s="5">
        <v>222</v>
      </c>
      <c r="BM38" s="5">
        <v>247</v>
      </c>
      <c r="BN38" s="5">
        <v>247</v>
      </c>
      <c r="BO38" s="5">
        <v>202</v>
      </c>
      <c r="BP38" s="5">
        <v>205</v>
      </c>
      <c r="BQ38" s="5">
        <v>234</v>
      </c>
      <c r="BR38" s="5">
        <v>238</v>
      </c>
      <c r="BS38" s="5">
        <v>188</v>
      </c>
      <c r="BT38" s="5">
        <v>196</v>
      </c>
    </row>
    <row r="39" spans="1:72" x14ac:dyDescent="0.4">
      <c r="A39" s="7" t="s">
        <v>45</v>
      </c>
      <c r="B39" s="7" t="s">
        <v>190</v>
      </c>
      <c r="C39" s="5">
        <v>154</v>
      </c>
      <c r="D39" s="5">
        <v>156</v>
      </c>
      <c r="E39" s="5">
        <v>91</v>
      </c>
      <c r="F39" s="5">
        <v>105</v>
      </c>
      <c r="G39" s="5">
        <v>194</v>
      </c>
      <c r="H39" s="5">
        <v>196</v>
      </c>
      <c r="I39" s="5">
        <v>200</v>
      </c>
      <c r="J39" s="5">
        <v>205</v>
      </c>
      <c r="K39" s="5">
        <v>191</v>
      </c>
      <c r="L39" s="5">
        <v>203</v>
      </c>
      <c r="M39" s="5">
        <v>241</v>
      </c>
      <c r="N39" s="5">
        <v>242</v>
      </c>
      <c r="O39" s="5">
        <v>251</v>
      </c>
      <c r="P39" s="5">
        <v>259</v>
      </c>
      <c r="Q39" s="5">
        <v>158</v>
      </c>
      <c r="R39" s="5">
        <v>166</v>
      </c>
      <c r="S39" s="5">
        <v>153</v>
      </c>
      <c r="T39" s="5">
        <v>157</v>
      </c>
      <c r="U39" s="5">
        <v>125</v>
      </c>
      <c r="V39" s="5">
        <v>125</v>
      </c>
      <c r="W39" s="5">
        <v>188</v>
      </c>
      <c r="X39" s="5">
        <v>196</v>
      </c>
      <c r="Y39" s="5">
        <v>239</v>
      </c>
      <c r="Z39" s="5">
        <v>243</v>
      </c>
      <c r="AA39" s="5">
        <v>225</v>
      </c>
      <c r="AB39" s="5">
        <v>225</v>
      </c>
      <c r="AC39" s="5">
        <v>223</v>
      </c>
      <c r="AD39" s="5">
        <v>229</v>
      </c>
      <c r="AE39" s="5">
        <v>184</v>
      </c>
      <c r="AF39" s="5">
        <v>205</v>
      </c>
      <c r="AG39" s="5">
        <v>170</v>
      </c>
      <c r="AH39" s="5">
        <v>170</v>
      </c>
      <c r="AI39" s="5">
        <v>203</v>
      </c>
      <c r="AJ39" s="5">
        <v>236</v>
      </c>
      <c r="AK39" s="5">
        <v>355</v>
      </c>
      <c r="AL39" s="5">
        <v>361</v>
      </c>
      <c r="AM39" s="5">
        <v>225</v>
      </c>
      <c r="AN39" s="5">
        <v>245</v>
      </c>
      <c r="AO39" s="5">
        <v>120</v>
      </c>
      <c r="AP39" s="5">
        <v>129</v>
      </c>
      <c r="AQ39" s="5">
        <v>139</v>
      </c>
      <c r="AR39" s="5">
        <v>155</v>
      </c>
      <c r="AS39" s="5">
        <v>131</v>
      </c>
      <c r="AT39" s="5">
        <v>131</v>
      </c>
      <c r="AU39" s="5">
        <v>393</v>
      </c>
      <c r="AV39" s="5">
        <v>401</v>
      </c>
      <c r="AW39" s="5">
        <v>359</v>
      </c>
      <c r="AX39" s="5">
        <v>363</v>
      </c>
      <c r="AY39" s="5">
        <v>110</v>
      </c>
      <c r="AZ39" s="5">
        <v>110</v>
      </c>
      <c r="BA39" s="5">
        <v>153</v>
      </c>
      <c r="BB39" s="5">
        <v>162</v>
      </c>
      <c r="BC39" s="5">
        <v>92</v>
      </c>
      <c r="BD39" s="5">
        <v>92</v>
      </c>
      <c r="BE39" s="5">
        <v>154</v>
      </c>
      <c r="BF39" s="5">
        <v>156</v>
      </c>
      <c r="BG39" s="5">
        <v>111</v>
      </c>
      <c r="BH39" s="5">
        <v>111</v>
      </c>
      <c r="BI39" s="5">
        <v>111</v>
      </c>
      <c r="BJ39" s="5">
        <v>111</v>
      </c>
      <c r="BK39" s="5">
        <v>220</v>
      </c>
      <c r="BL39" s="5">
        <v>222</v>
      </c>
      <c r="BM39" s="5">
        <v>247</v>
      </c>
      <c r="BN39" s="5">
        <v>247</v>
      </c>
      <c r="BO39" s="5">
        <v>202</v>
      </c>
      <c r="BP39" s="5">
        <v>205</v>
      </c>
      <c r="BQ39" s="5">
        <v>234</v>
      </c>
      <c r="BR39" s="5">
        <v>238</v>
      </c>
      <c r="BS39" s="5">
        <v>188</v>
      </c>
      <c r="BT39" s="5">
        <v>196</v>
      </c>
    </row>
    <row r="40" spans="1:72" x14ac:dyDescent="0.4">
      <c r="A40" s="5" t="s">
        <v>110</v>
      </c>
      <c r="B40" s="8"/>
      <c r="C40" s="5">
        <v>154</v>
      </c>
      <c r="D40" s="5">
        <v>158</v>
      </c>
      <c r="E40" s="5">
        <v>91</v>
      </c>
      <c r="F40" s="5">
        <v>105</v>
      </c>
      <c r="G40" s="5">
        <v>179</v>
      </c>
      <c r="H40" s="5">
        <v>196</v>
      </c>
      <c r="I40" s="5">
        <v>200</v>
      </c>
      <c r="J40" s="5">
        <v>203</v>
      </c>
      <c r="K40" s="5">
        <v>191</v>
      </c>
      <c r="L40" s="5">
        <v>193</v>
      </c>
      <c r="M40" s="5">
        <v>244</v>
      </c>
      <c r="N40" s="5">
        <v>248</v>
      </c>
      <c r="O40" s="5">
        <v>259</v>
      </c>
      <c r="P40" s="5">
        <v>261</v>
      </c>
      <c r="Q40" s="5">
        <v>151</v>
      </c>
      <c r="R40" s="5">
        <v>166</v>
      </c>
      <c r="S40" s="5">
        <v>149</v>
      </c>
      <c r="T40" s="5">
        <v>153</v>
      </c>
      <c r="U40" s="5">
        <v>125</v>
      </c>
      <c r="V40" s="5">
        <v>125</v>
      </c>
      <c r="W40" s="5">
        <v>188</v>
      </c>
      <c r="X40" s="5">
        <v>194</v>
      </c>
      <c r="Y40" s="5">
        <v>239</v>
      </c>
      <c r="Z40" s="5">
        <v>257</v>
      </c>
      <c r="AA40" s="5">
        <v>245</v>
      </c>
      <c r="AB40" s="5">
        <v>245</v>
      </c>
      <c r="AC40" s="5">
        <v>223</v>
      </c>
      <c r="AD40" s="5">
        <v>223</v>
      </c>
      <c r="AE40" s="5">
        <v>177</v>
      </c>
      <c r="AF40" s="5">
        <v>184</v>
      </c>
      <c r="AG40" s="5">
        <v>164</v>
      </c>
      <c r="AH40" s="5">
        <v>170</v>
      </c>
      <c r="AI40" s="5">
        <v>222</v>
      </c>
      <c r="AJ40" s="5">
        <v>236</v>
      </c>
      <c r="AK40" s="5">
        <v>361</v>
      </c>
      <c r="AL40" s="5">
        <v>361</v>
      </c>
      <c r="AM40" s="5">
        <v>225</v>
      </c>
      <c r="AN40" s="5">
        <v>253</v>
      </c>
      <c r="AO40" s="5">
        <v>120</v>
      </c>
      <c r="AP40" s="5">
        <v>148</v>
      </c>
      <c r="AQ40" s="5">
        <v>135</v>
      </c>
      <c r="AR40" s="5">
        <v>155</v>
      </c>
      <c r="AS40" s="5">
        <v>131</v>
      </c>
      <c r="AT40" s="5">
        <v>131</v>
      </c>
      <c r="AU40" s="5">
        <v>393</v>
      </c>
      <c r="AV40" s="5">
        <v>401</v>
      </c>
      <c r="AW40" s="5">
        <v>359</v>
      </c>
      <c r="AX40" s="5">
        <v>359</v>
      </c>
      <c r="AY40" s="5">
        <v>110</v>
      </c>
      <c r="AZ40" s="5">
        <v>110</v>
      </c>
      <c r="BA40" s="5">
        <v>168</v>
      </c>
      <c r="BB40" s="5">
        <v>178</v>
      </c>
      <c r="BC40" s="5">
        <v>92</v>
      </c>
      <c r="BD40" s="5">
        <v>92</v>
      </c>
      <c r="BE40" s="5">
        <v>147</v>
      </c>
      <c r="BF40" s="5">
        <v>156</v>
      </c>
      <c r="BG40" s="5">
        <v>111</v>
      </c>
      <c r="BH40" s="5">
        <v>130</v>
      </c>
      <c r="BI40" s="5">
        <v>95</v>
      </c>
      <c r="BJ40" s="5">
        <v>111</v>
      </c>
      <c r="BK40" s="5">
        <v>220</v>
      </c>
      <c r="BL40" s="5">
        <v>220</v>
      </c>
      <c r="BM40" s="5">
        <v>247</v>
      </c>
      <c r="BN40" s="5">
        <v>247</v>
      </c>
      <c r="BO40" s="5">
        <v>200</v>
      </c>
      <c r="BP40" s="5">
        <v>202</v>
      </c>
      <c r="BQ40" s="5">
        <v>238</v>
      </c>
      <c r="BR40" s="5">
        <v>243</v>
      </c>
      <c r="BS40" s="5">
        <v>188</v>
      </c>
      <c r="BT40" s="5">
        <v>196</v>
      </c>
    </row>
    <row r="41" spans="1:72" x14ac:dyDescent="0.4">
      <c r="A41" s="7" t="s">
        <v>111</v>
      </c>
      <c r="B41" s="7" t="s">
        <v>190</v>
      </c>
      <c r="C41" s="5">
        <v>154</v>
      </c>
      <c r="D41" s="5">
        <v>158</v>
      </c>
      <c r="E41" s="5">
        <v>91</v>
      </c>
      <c r="F41" s="5">
        <v>105</v>
      </c>
      <c r="G41" s="5">
        <v>179</v>
      </c>
      <c r="H41" s="5">
        <v>196</v>
      </c>
      <c r="I41" s="5">
        <v>200</v>
      </c>
      <c r="J41" s="5">
        <v>203</v>
      </c>
      <c r="K41" s="5">
        <v>191</v>
      </c>
      <c r="L41" s="5">
        <v>193</v>
      </c>
      <c r="M41" s="5">
        <v>244</v>
      </c>
      <c r="N41" s="5">
        <v>248</v>
      </c>
      <c r="O41" s="5">
        <v>259</v>
      </c>
      <c r="P41" s="5">
        <v>261</v>
      </c>
      <c r="Q41" s="5">
        <v>151</v>
      </c>
      <c r="R41" s="5">
        <v>166</v>
      </c>
      <c r="S41" s="5">
        <v>149</v>
      </c>
      <c r="T41" s="5">
        <v>153</v>
      </c>
      <c r="U41" s="5">
        <v>125</v>
      </c>
      <c r="V41" s="5">
        <v>125</v>
      </c>
      <c r="W41" s="5">
        <v>188</v>
      </c>
      <c r="X41" s="5">
        <v>194</v>
      </c>
      <c r="Y41" s="5">
        <v>239</v>
      </c>
      <c r="Z41" s="5">
        <v>257</v>
      </c>
      <c r="AA41" s="5">
        <v>245</v>
      </c>
      <c r="AB41" s="5">
        <v>245</v>
      </c>
      <c r="AC41" s="5">
        <v>223</v>
      </c>
      <c r="AD41" s="5">
        <v>223</v>
      </c>
      <c r="AE41" s="5">
        <v>177</v>
      </c>
      <c r="AF41" s="5">
        <v>184</v>
      </c>
      <c r="AG41" s="5">
        <v>164</v>
      </c>
      <c r="AH41" s="5">
        <v>170</v>
      </c>
      <c r="AI41" s="5">
        <v>222</v>
      </c>
      <c r="AJ41" s="5">
        <v>236</v>
      </c>
      <c r="AK41" s="5">
        <v>361</v>
      </c>
      <c r="AL41" s="5">
        <v>361</v>
      </c>
      <c r="AM41" s="5">
        <v>225</v>
      </c>
      <c r="AN41" s="5">
        <v>253</v>
      </c>
      <c r="AO41" s="5">
        <v>120</v>
      </c>
      <c r="AP41" s="5">
        <v>148</v>
      </c>
      <c r="AQ41" s="5">
        <v>135</v>
      </c>
      <c r="AR41" s="5">
        <v>155</v>
      </c>
      <c r="AS41" s="5">
        <v>131</v>
      </c>
      <c r="AT41" s="5">
        <v>131</v>
      </c>
      <c r="AU41" s="5">
        <v>393</v>
      </c>
      <c r="AV41" s="5">
        <v>401</v>
      </c>
      <c r="AW41" s="5">
        <v>359</v>
      </c>
      <c r="AX41" s="5">
        <v>359</v>
      </c>
      <c r="AY41" s="5">
        <v>110</v>
      </c>
      <c r="AZ41" s="5">
        <v>110</v>
      </c>
      <c r="BA41" s="5">
        <v>168</v>
      </c>
      <c r="BB41" s="5">
        <v>178</v>
      </c>
      <c r="BC41" s="5">
        <v>92</v>
      </c>
      <c r="BD41" s="5">
        <v>92</v>
      </c>
      <c r="BE41" s="5">
        <v>147</v>
      </c>
      <c r="BF41" s="5">
        <v>156</v>
      </c>
      <c r="BG41" s="5">
        <v>111</v>
      </c>
      <c r="BH41" s="5">
        <v>130</v>
      </c>
      <c r="BI41" s="5">
        <v>95</v>
      </c>
      <c r="BJ41" s="5">
        <v>111</v>
      </c>
      <c r="BK41" s="5">
        <v>220</v>
      </c>
      <c r="BL41" s="5">
        <v>220</v>
      </c>
      <c r="BM41" s="5">
        <v>247</v>
      </c>
      <c r="BN41" s="5">
        <v>247</v>
      </c>
      <c r="BO41" s="5">
        <v>200</v>
      </c>
      <c r="BP41" s="5">
        <v>202</v>
      </c>
      <c r="BQ41" s="5">
        <v>238</v>
      </c>
      <c r="BR41" s="5">
        <v>243</v>
      </c>
      <c r="BS41" s="5">
        <v>188</v>
      </c>
      <c r="BT41" s="5">
        <v>196</v>
      </c>
    </row>
    <row r="42" spans="1:72" x14ac:dyDescent="0.4">
      <c r="A42" s="5" t="s">
        <v>46</v>
      </c>
      <c r="B42" s="8"/>
      <c r="C42" s="5">
        <v>154</v>
      </c>
      <c r="D42" s="5">
        <v>156</v>
      </c>
      <c r="E42" s="5">
        <v>105</v>
      </c>
      <c r="F42" s="5">
        <v>108</v>
      </c>
      <c r="G42" s="5">
        <v>196</v>
      </c>
      <c r="H42" s="5">
        <v>196</v>
      </c>
      <c r="I42" s="5">
        <v>203</v>
      </c>
      <c r="J42" s="5">
        <v>205</v>
      </c>
      <c r="K42" s="5">
        <v>191</v>
      </c>
      <c r="L42" s="5">
        <v>193</v>
      </c>
      <c r="M42" s="5">
        <v>241</v>
      </c>
      <c r="N42" s="5">
        <v>244</v>
      </c>
      <c r="O42" s="5">
        <v>251</v>
      </c>
      <c r="P42" s="5">
        <v>259</v>
      </c>
      <c r="Q42" s="5">
        <v>149</v>
      </c>
      <c r="R42" s="5">
        <v>151</v>
      </c>
      <c r="S42" s="5">
        <v>149</v>
      </c>
      <c r="T42" s="5">
        <v>157</v>
      </c>
      <c r="U42" s="5">
        <v>121</v>
      </c>
      <c r="V42" s="5">
        <v>125</v>
      </c>
      <c r="W42" s="5">
        <v>188</v>
      </c>
      <c r="X42" s="5">
        <v>196</v>
      </c>
      <c r="Y42" s="5">
        <v>239</v>
      </c>
      <c r="Z42" s="5">
        <v>239</v>
      </c>
      <c r="AA42" s="5">
        <v>225</v>
      </c>
      <c r="AB42" s="5">
        <v>245</v>
      </c>
      <c r="AC42" s="5">
        <v>223</v>
      </c>
      <c r="AD42" s="5">
        <v>223</v>
      </c>
      <c r="AE42" s="5">
        <v>177</v>
      </c>
      <c r="AF42" s="5">
        <v>205</v>
      </c>
      <c r="AG42" s="5">
        <v>170</v>
      </c>
      <c r="AH42" s="5">
        <v>170</v>
      </c>
      <c r="AI42" s="5">
        <v>222</v>
      </c>
      <c r="AJ42" s="5">
        <v>242</v>
      </c>
      <c r="AK42" s="5">
        <v>355</v>
      </c>
      <c r="AL42" s="5">
        <v>361</v>
      </c>
      <c r="AM42" s="5">
        <v>245</v>
      </c>
      <c r="AN42" s="5">
        <v>253</v>
      </c>
      <c r="AO42" s="5">
        <v>120</v>
      </c>
      <c r="AP42" s="5">
        <v>142</v>
      </c>
      <c r="AQ42" s="5">
        <v>134</v>
      </c>
      <c r="AR42" s="5">
        <v>155</v>
      </c>
      <c r="AS42" s="5">
        <v>131</v>
      </c>
      <c r="AT42" s="5">
        <v>131</v>
      </c>
      <c r="AU42" s="5">
        <v>393</v>
      </c>
      <c r="AV42" s="5">
        <v>393</v>
      </c>
      <c r="AW42" s="5">
        <v>359</v>
      </c>
      <c r="AX42" s="5">
        <v>363</v>
      </c>
      <c r="AY42" s="5">
        <v>110</v>
      </c>
      <c r="AZ42" s="5">
        <v>110</v>
      </c>
      <c r="BA42" s="5">
        <v>162</v>
      </c>
      <c r="BB42" s="5">
        <v>168</v>
      </c>
      <c r="BC42" s="5">
        <v>92</v>
      </c>
      <c r="BD42" s="5">
        <v>92</v>
      </c>
      <c r="BE42" s="5">
        <v>147</v>
      </c>
      <c r="BF42" s="5">
        <v>154</v>
      </c>
      <c r="BG42" s="5">
        <v>130</v>
      </c>
      <c r="BH42" s="5">
        <v>130</v>
      </c>
      <c r="BI42" s="5">
        <v>95</v>
      </c>
      <c r="BJ42" s="5">
        <v>111</v>
      </c>
      <c r="BK42" s="5">
        <v>220</v>
      </c>
      <c r="BL42" s="5">
        <v>220</v>
      </c>
      <c r="BM42" s="5">
        <v>247</v>
      </c>
      <c r="BN42" s="5">
        <v>247</v>
      </c>
      <c r="BO42" s="5">
        <v>202</v>
      </c>
      <c r="BP42" s="5">
        <v>205</v>
      </c>
      <c r="BQ42" s="5">
        <v>234</v>
      </c>
      <c r="BR42" s="5">
        <v>238</v>
      </c>
      <c r="BS42" s="5">
        <v>186</v>
      </c>
      <c r="BT42" s="5">
        <v>196</v>
      </c>
    </row>
    <row r="43" spans="1:72" x14ac:dyDescent="0.4">
      <c r="A43" s="7" t="s">
        <v>47</v>
      </c>
      <c r="B43" s="7"/>
      <c r="C43" s="5">
        <v>154</v>
      </c>
      <c r="D43" s="5">
        <v>156</v>
      </c>
      <c r="E43" s="5">
        <v>105</v>
      </c>
      <c r="F43" s="5">
        <v>108</v>
      </c>
      <c r="G43" s="5">
        <v>196</v>
      </c>
      <c r="H43" s="5">
        <v>196</v>
      </c>
      <c r="I43" s="5">
        <v>203</v>
      </c>
      <c r="J43" s="5">
        <v>205</v>
      </c>
      <c r="K43" s="5">
        <v>191</v>
      </c>
      <c r="L43" s="5">
        <v>193</v>
      </c>
      <c r="M43" s="5">
        <v>241</v>
      </c>
      <c r="N43" s="5">
        <v>244</v>
      </c>
      <c r="O43" s="5">
        <v>251</v>
      </c>
      <c r="P43" s="5">
        <v>259</v>
      </c>
      <c r="Q43" s="5">
        <v>151</v>
      </c>
      <c r="R43" s="5">
        <v>158</v>
      </c>
      <c r="S43" s="5">
        <v>149</v>
      </c>
      <c r="T43" s="5">
        <v>157</v>
      </c>
      <c r="U43" s="5">
        <v>125</v>
      </c>
      <c r="V43" s="5">
        <v>125</v>
      </c>
      <c r="W43" s="5">
        <v>188</v>
      </c>
      <c r="X43" s="5">
        <v>196</v>
      </c>
      <c r="Y43" s="5">
        <v>239</v>
      </c>
      <c r="Z43" s="5">
        <v>239</v>
      </c>
      <c r="AA43" s="5">
        <v>225</v>
      </c>
      <c r="AB43" s="5">
        <v>245</v>
      </c>
      <c r="AC43" s="5">
        <v>223</v>
      </c>
      <c r="AD43" s="5">
        <v>223</v>
      </c>
      <c r="AE43" s="5">
        <v>177</v>
      </c>
      <c r="AF43" s="5">
        <v>205</v>
      </c>
      <c r="AG43" s="5">
        <v>170</v>
      </c>
      <c r="AH43" s="5">
        <v>170</v>
      </c>
      <c r="AI43" s="5">
        <v>222</v>
      </c>
      <c r="AJ43" s="5">
        <v>242</v>
      </c>
      <c r="AK43" s="5">
        <v>355</v>
      </c>
      <c r="AL43" s="5">
        <v>361</v>
      </c>
      <c r="AM43" s="5">
        <v>245</v>
      </c>
      <c r="AN43" s="5">
        <v>253</v>
      </c>
      <c r="AO43" s="5">
        <v>120</v>
      </c>
      <c r="AP43" s="5">
        <v>142</v>
      </c>
      <c r="AQ43" s="5">
        <v>134</v>
      </c>
      <c r="AR43" s="5">
        <v>155</v>
      </c>
      <c r="AS43" s="5">
        <v>131</v>
      </c>
      <c r="AT43" s="5">
        <v>131</v>
      </c>
      <c r="AU43" s="5">
        <v>393</v>
      </c>
      <c r="AV43" s="5">
        <v>393</v>
      </c>
      <c r="AW43" s="5">
        <v>359</v>
      </c>
      <c r="AX43" s="5">
        <v>359</v>
      </c>
      <c r="AY43" s="5">
        <v>110</v>
      </c>
      <c r="AZ43" s="5">
        <v>110</v>
      </c>
      <c r="BA43" s="5">
        <v>162</v>
      </c>
      <c r="BB43" s="5">
        <v>168</v>
      </c>
      <c r="BC43" s="5">
        <v>92</v>
      </c>
      <c r="BD43" s="5">
        <v>92</v>
      </c>
      <c r="BE43" s="5">
        <v>147</v>
      </c>
      <c r="BF43" s="5">
        <v>154</v>
      </c>
      <c r="BG43" s="5">
        <v>130</v>
      </c>
      <c r="BH43" s="5">
        <v>130</v>
      </c>
      <c r="BI43" s="5">
        <v>95</v>
      </c>
      <c r="BJ43" s="5">
        <v>111</v>
      </c>
      <c r="BK43" s="5">
        <v>220</v>
      </c>
      <c r="BL43" s="5">
        <v>220</v>
      </c>
      <c r="BM43" s="5">
        <v>247</v>
      </c>
      <c r="BN43" s="5">
        <v>247</v>
      </c>
      <c r="BO43" s="5">
        <v>202</v>
      </c>
      <c r="BP43" s="5">
        <v>205</v>
      </c>
      <c r="BQ43" s="5">
        <v>234</v>
      </c>
      <c r="BR43" s="5">
        <v>238</v>
      </c>
      <c r="BS43" s="5">
        <v>186</v>
      </c>
      <c r="BT43" s="5">
        <v>196</v>
      </c>
    </row>
    <row r="44" spans="1:72" x14ac:dyDescent="0.4">
      <c r="A44" s="5" t="s">
        <v>112</v>
      </c>
      <c r="B44" s="8"/>
      <c r="C44" s="5">
        <v>148</v>
      </c>
      <c r="D44" s="5">
        <v>152</v>
      </c>
      <c r="E44" s="5">
        <v>76</v>
      </c>
      <c r="F44" s="5">
        <v>99</v>
      </c>
      <c r="G44" s="5">
        <v>194</v>
      </c>
      <c r="H44" s="5">
        <v>194</v>
      </c>
      <c r="I44" s="5">
        <v>205</v>
      </c>
      <c r="J44" s="5">
        <v>205</v>
      </c>
      <c r="K44" s="5">
        <v>197</v>
      </c>
      <c r="L44" s="5">
        <v>197</v>
      </c>
      <c r="M44" s="5">
        <v>244</v>
      </c>
      <c r="N44" s="5">
        <v>254</v>
      </c>
      <c r="O44" s="5">
        <v>249</v>
      </c>
      <c r="P44" s="5">
        <v>257</v>
      </c>
      <c r="Q44" s="5">
        <v>171</v>
      </c>
      <c r="R44" s="5">
        <v>171</v>
      </c>
      <c r="S44" s="5">
        <v>159</v>
      </c>
      <c r="T44" s="5">
        <v>159</v>
      </c>
      <c r="U44" s="5">
        <v>125</v>
      </c>
      <c r="V44" s="5">
        <v>229</v>
      </c>
      <c r="W44" s="5">
        <v>188</v>
      </c>
      <c r="X44" s="5">
        <v>204</v>
      </c>
      <c r="Y44" s="5">
        <v>239</v>
      </c>
      <c r="Z44" s="5">
        <v>249</v>
      </c>
      <c r="AA44" s="5">
        <v>225</v>
      </c>
      <c r="AB44" s="5">
        <v>238</v>
      </c>
      <c r="AC44" s="5">
        <v>243</v>
      </c>
      <c r="AD44" s="5">
        <v>269</v>
      </c>
      <c r="AE44" s="5">
        <v>199</v>
      </c>
      <c r="AF44" s="5">
        <v>201</v>
      </c>
      <c r="AG44" s="5">
        <v>164</v>
      </c>
      <c r="AH44" s="5">
        <v>170</v>
      </c>
      <c r="AI44" s="5">
        <v>203</v>
      </c>
      <c r="AJ44" s="5">
        <v>215</v>
      </c>
      <c r="AK44" s="5">
        <v>359</v>
      </c>
      <c r="AL44" s="5">
        <v>361</v>
      </c>
      <c r="AM44" s="5">
        <v>232</v>
      </c>
      <c r="AN44" s="5">
        <v>235</v>
      </c>
      <c r="AO44" s="5">
        <v>120</v>
      </c>
      <c r="AP44" s="5">
        <v>134</v>
      </c>
      <c r="AQ44" s="5">
        <v>119</v>
      </c>
      <c r="AR44" s="5">
        <v>155</v>
      </c>
      <c r="AS44" s="5">
        <v>125</v>
      </c>
      <c r="AT44" s="5">
        <v>131</v>
      </c>
      <c r="AU44" s="5">
        <v>393</v>
      </c>
      <c r="AV44" s="5">
        <v>393</v>
      </c>
      <c r="AW44" s="5">
        <v>359</v>
      </c>
      <c r="AX44" s="5">
        <v>359</v>
      </c>
      <c r="AY44" s="5">
        <v>110</v>
      </c>
      <c r="AZ44" s="5">
        <v>110</v>
      </c>
      <c r="BA44" s="5">
        <v>153</v>
      </c>
      <c r="BB44" s="5">
        <v>168</v>
      </c>
      <c r="BC44" s="5">
        <v>92</v>
      </c>
      <c r="BD44" s="5">
        <v>106</v>
      </c>
      <c r="BE44" s="5">
        <v>157</v>
      </c>
      <c r="BF44" s="5">
        <v>162</v>
      </c>
      <c r="BG44" s="5">
        <v>111</v>
      </c>
      <c r="BH44" s="5">
        <v>130</v>
      </c>
      <c r="BI44" s="5">
        <v>95</v>
      </c>
      <c r="BJ44" s="5">
        <v>111</v>
      </c>
      <c r="BK44" s="5">
        <v>222</v>
      </c>
      <c r="BL44" s="5">
        <v>235</v>
      </c>
      <c r="BM44" s="5">
        <v>250</v>
      </c>
      <c r="BN44" s="5">
        <v>254</v>
      </c>
      <c r="BO44" s="5">
        <v>200</v>
      </c>
      <c r="BP44" s="5">
        <v>202</v>
      </c>
      <c r="BQ44" s="5">
        <v>215</v>
      </c>
      <c r="BR44" s="5">
        <v>279</v>
      </c>
      <c r="BS44" s="5">
        <v>186</v>
      </c>
      <c r="BT44" s="5">
        <v>186</v>
      </c>
    </row>
    <row r="45" spans="1:72" x14ac:dyDescent="0.4">
      <c r="A45" s="5" t="s">
        <v>172</v>
      </c>
      <c r="B45" s="8"/>
      <c r="C45" s="5">
        <v>148</v>
      </c>
      <c r="D45" s="5">
        <v>154</v>
      </c>
      <c r="E45" s="5">
        <v>91</v>
      </c>
      <c r="F45" s="5">
        <v>105</v>
      </c>
      <c r="G45" s="5">
        <v>179</v>
      </c>
      <c r="H45" s="5">
        <v>182</v>
      </c>
      <c r="I45" s="5">
        <v>201</v>
      </c>
      <c r="J45" s="5">
        <v>201</v>
      </c>
      <c r="K45" s="5">
        <v>191</v>
      </c>
      <c r="L45" s="5">
        <v>203</v>
      </c>
      <c r="M45" s="5">
        <v>237</v>
      </c>
      <c r="N45" s="5">
        <v>248</v>
      </c>
      <c r="O45" s="5">
        <v>251</v>
      </c>
      <c r="P45" s="5">
        <v>259</v>
      </c>
      <c r="Q45" s="5">
        <v>162</v>
      </c>
      <c r="R45" s="5">
        <v>162</v>
      </c>
      <c r="S45" s="5">
        <v>153</v>
      </c>
      <c r="T45" s="5">
        <v>153</v>
      </c>
      <c r="U45" s="5">
        <v>125</v>
      </c>
      <c r="V45" s="5">
        <v>125</v>
      </c>
      <c r="W45" s="5">
        <v>186</v>
      </c>
      <c r="X45" s="5">
        <v>192</v>
      </c>
      <c r="Y45" s="5">
        <v>247</v>
      </c>
      <c r="Z45" s="5">
        <v>249</v>
      </c>
      <c r="AA45" s="5">
        <v>233</v>
      </c>
      <c r="AB45" s="5">
        <v>236</v>
      </c>
      <c r="AC45" s="5">
        <v>223</v>
      </c>
      <c r="AD45" s="5">
        <v>224</v>
      </c>
      <c r="AE45" s="5">
        <v>177</v>
      </c>
      <c r="AF45" s="5">
        <v>201</v>
      </c>
      <c r="AG45" s="5">
        <v>170</v>
      </c>
      <c r="AH45" s="5">
        <v>182</v>
      </c>
      <c r="AI45" s="5">
        <v>203</v>
      </c>
      <c r="AJ45" s="5">
        <v>205</v>
      </c>
      <c r="AK45" s="5">
        <v>361</v>
      </c>
      <c r="AL45" s="5">
        <v>361</v>
      </c>
      <c r="AM45" s="5">
        <v>225</v>
      </c>
      <c r="AN45" s="5">
        <v>245</v>
      </c>
      <c r="AO45" s="5">
        <v>120</v>
      </c>
      <c r="AP45" s="5">
        <v>120</v>
      </c>
      <c r="AQ45" s="5">
        <v>155</v>
      </c>
      <c r="AR45" s="5">
        <v>155</v>
      </c>
      <c r="AS45" s="5">
        <v>131</v>
      </c>
      <c r="AT45" s="5">
        <v>131</v>
      </c>
      <c r="AU45" s="5">
        <v>391</v>
      </c>
      <c r="AV45" s="5">
        <v>391</v>
      </c>
      <c r="AW45" s="5">
        <v>359</v>
      </c>
      <c r="AX45" s="5">
        <v>359</v>
      </c>
      <c r="AY45" s="5">
        <v>110</v>
      </c>
      <c r="AZ45" s="5">
        <v>112</v>
      </c>
      <c r="BA45" s="5">
        <v>170</v>
      </c>
      <c r="BB45" s="5">
        <v>174</v>
      </c>
      <c r="BC45" s="5">
        <v>92</v>
      </c>
      <c r="BD45" s="5">
        <v>94</v>
      </c>
      <c r="BE45" s="5">
        <v>154</v>
      </c>
      <c r="BF45" s="5">
        <v>158</v>
      </c>
      <c r="BG45" s="5">
        <v>130</v>
      </c>
      <c r="BH45" s="5">
        <v>130</v>
      </c>
      <c r="BI45" s="5">
        <v>95</v>
      </c>
      <c r="BJ45" s="5">
        <v>95</v>
      </c>
      <c r="BK45" s="5">
        <v>220</v>
      </c>
      <c r="BL45" s="5">
        <v>220</v>
      </c>
      <c r="BM45" s="5">
        <v>247</v>
      </c>
      <c r="BN45" s="5">
        <v>247</v>
      </c>
      <c r="BO45" s="5">
        <v>202</v>
      </c>
      <c r="BP45" s="5">
        <v>207</v>
      </c>
      <c r="BQ45" s="5">
        <v>232</v>
      </c>
      <c r="BR45" s="5">
        <v>238</v>
      </c>
      <c r="BS45" s="5">
        <v>188</v>
      </c>
      <c r="BT45" s="5">
        <v>188</v>
      </c>
    </row>
    <row r="46" spans="1:72" x14ac:dyDescent="0.4">
      <c r="A46" s="5" t="s">
        <v>48</v>
      </c>
      <c r="B46" s="8"/>
      <c r="C46" s="5">
        <v>148</v>
      </c>
      <c r="D46" s="5">
        <v>158</v>
      </c>
      <c r="E46" s="5">
        <v>91</v>
      </c>
      <c r="F46" s="5">
        <v>99</v>
      </c>
      <c r="G46" s="5">
        <v>179</v>
      </c>
      <c r="H46" s="5">
        <v>194</v>
      </c>
      <c r="I46" s="5">
        <v>190</v>
      </c>
      <c r="J46" s="5">
        <v>213</v>
      </c>
      <c r="K46" s="5">
        <v>191</v>
      </c>
      <c r="L46" s="5">
        <v>197</v>
      </c>
      <c r="M46" s="5">
        <v>244</v>
      </c>
      <c r="N46" s="5">
        <v>248</v>
      </c>
      <c r="O46" s="5">
        <v>257</v>
      </c>
      <c r="P46" s="5">
        <v>261</v>
      </c>
      <c r="Q46" s="5">
        <v>162</v>
      </c>
      <c r="R46" s="5">
        <v>171</v>
      </c>
      <c r="S46" s="5">
        <v>153</v>
      </c>
      <c r="T46" s="5">
        <v>159</v>
      </c>
      <c r="U46" s="5">
        <v>125</v>
      </c>
      <c r="V46" s="5">
        <v>125</v>
      </c>
      <c r="W46" s="5">
        <v>186</v>
      </c>
      <c r="X46" s="5">
        <v>188</v>
      </c>
      <c r="Y46" s="5">
        <v>239</v>
      </c>
      <c r="Z46" s="5">
        <v>249</v>
      </c>
      <c r="AA46" s="5">
        <v>225</v>
      </c>
      <c r="AB46" s="5">
        <v>236</v>
      </c>
      <c r="AC46" s="5">
        <v>224</v>
      </c>
      <c r="AD46" s="5">
        <v>224</v>
      </c>
      <c r="AE46" s="5">
        <v>184</v>
      </c>
      <c r="AF46" s="5">
        <v>202</v>
      </c>
      <c r="AG46" s="5">
        <v>164</v>
      </c>
      <c r="AH46" s="5">
        <v>170</v>
      </c>
      <c r="AI46" s="5">
        <v>205</v>
      </c>
      <c r="AJ46" s="5">
        <v>216</v>
      </c>
      <c r="AK46" s="5">
        <v>361</v>
      </c>
      <c r="AL46" s="5">
        <v>361</v>
      </c>
      <c r="AM46" s="5">
        <v>225</v>
      </c>
      <c r="AN46" s="5">
        <v>230</v>
      </c>
      <c r="AO46" s="5">
        <v>124</v>
      </c>
      <c r="AP46" s="5">
        <v>124</v>
      </c>
      <c r="AQ46" s="5">
        <v>130</v>
      </c>
      <c r="AR46" s="5">
        <v>155</v>
      </c>
      <c r="AS46" s="5">
        <v>108</v>
      </c>
      <c r="AT46" s="5">
        <v>108</v>
      </c>
      <c r="AU46" s="5">
        <v>391</v>
      </c>
      <c r="AV46" s="5">
        <v>403</v>
      </c>
      <c r="AW46" s="5">
        <v>363</v>
      </c>
      <c r="AX46" s="5">
        <v>364</v>
      </c>
      <c r="AY46" s="5">
        <v>110</v>
      </c>
      <c r="AZ46" s="5">
        <v>154</v>
      </c>
      <c r="BA46" s="5">
        <v>155</v>
      </c>
      <c r="BB46" s="5">
        <v>176</v>
      </c>
      <c r="BC46" s="5">
        <v>94</v>
      </c>
      <c r="BD46" s="5">
        <v>94</v>
      </c>
      <c r="BE46" s="5">
        <v>158</v>
      </c>
      <c r="BF46" s="5">
        <v>158</v>
      </c>
      <c r="BG46" s="5">
        <v>128</v>
      </c>
      <c r="BH46" s="5">
        <v>130</v>
      </c>
      <c r="BI46" s="5">
        <v>95</v>
      </c>
      <c r="BJ46" s="5">
        <v>95</v>
      </c>
      <c r="BK46" s="5">
        <v>220</v>
      </c>
      <c r="BL46" s="5">
        <v>221</v>
      </c>
      <c r="BM46" s="5">
        <v>247</v>
      </c>
      <c r="BN46" s="5">
        <v>247</v>
      </c>
      <c r="BO46" s="5">
        <v>202</v>
      </c>
      <c r="BP46" s="5">
        <v>207</v>
      </c>
      <c r="BQ46" s="5">
        <v>238</v>
      </c>
      <c r="BR46" s="5">
        <v>240</v>
      </c>
      <c r="BS46" s="5">
        <v>186</v>
      </c>
      <c r="BT46" s="5">
        <v>188</v>
      </c>
    </row>
    <row r="47" spans="1:72" x14ac:dyDescent="0.4">
      <c r="A47" s="5" t="s">
        <v>49</v>
      </c>
      <c r="B47" s="8"/>
      <c r="C47" s="5">
        <v>166</v>
      </c>
      <c r="D47" s="5">
        <v>166</v>
      </c>
      <c r="E47" s="5">
        <v>76</v>
      </c>
      <c r="F47" s="5">
        <v>99</v>
      </c>
      <c r="G47" s="5">
        <v>179</v>
      </c>
      <c r="H47" s="5">
        <v>194</v>
      </c>
      <c r="I47" s="5">
        <v>190</v>
      </c>
      <c r="J47" s="5">
        <v>190</v>
      </c>
      <c r="K47" s="5">
        <v>191</v>
      </c>
      <c r="L47" s="5">
        <v>197</v>
      </c>
      <c r="M47" s="5">
        <v>241</v>
      </c>
      <c r="N47" s="5">
        <v>248</v>
      </c>
      <c r="O47" s="5">
        <v>249</v>
      </c>
      <c r="P47" s="5">
        <v>259</v>
      </c>
      <c r="Q47" s="5">
        <v>160</v>
      </c>
      <c r="R47" s="5">
        <v>162</v>
      </c>
      <c r="S47" s="5">
        <v>159</v>
      </c>
      <c r="T47" s="5">
        <v>163</v>
      </c>
      <c r="U47" s="5">
        <v>125</v>
      </c>
      <c r="V47" s="5">
        <v>229</v>
      </c>
      <c r="W47" s="5">
        <v>188</v>
      </c>
      <c r="X47" s="5">
        <v>204</v>
      </c>
      <c r="Y47" s="5">
        <v>234</v>
      </c>
      <c r="Z47" s="5">
        <v>239</v>
      </c>
      <c r="AA47" s="5">
        <v>225</v>
      </c>
      <c r="AB47" s="5">
        <v>225</v>
      </c>
      <c r="AC47" s="5">
        <v>224</v>
      </c>
      <c r="AD47" s="5">
        <v>224</v>
      </c>
      <c r="AE47" s="5">
        <v>184</v>
      </c>
      <c r="AF47" s="5">
        <v>199</v>
      </c>
      <c r="AG47" s="5">
        <v>164</v>
      </c>
      <c r="AH47" s="5">
        <v>170</v>
      </c>
      <c r="AI47" s="5">
        <v>215</v>
      </c>
      <c r="AJ47" s="5">
        <v>216</v>
      </c>
      <c r="AK47" s="5">
        <v>357</v>
      </c>
      <c r="AL47" s="5">
        <v>361</v>
      </c>
      <c r="AM47" s="5">
        <v>225</v>
      </c>
      <c r="AN47" s="5">
        <v>240</v>
      </c>
      <c r="AO47" s="5">
        <v>124</v>
      </c>
      <c r="AP47" s="5">
        <v>124</v>
      </c>
      <c r="AQ47" s="5">
        <v>127</v>
      </c>
      <c r="AR47" s="5">
        <v>130</v>
      </c>
      <c r="AS47" s="5">
        <v>135</v>
      </c>
      <c r="AT47" s="5">
        <v>135</v>
      </c>
      <c r="AU47" s="5">
        <v>391</v>
      </c>
      <c r="AV47" s="5">
        <v>410</v>
      </c>
      <c r="AW47" s="5">
        <v>363</v>
      </c>
      <c r="AX47" s="5">
        <v>363</v>
      </c>
      <c r="AY47" s="5">
        <v>110</v>
      </c>
      <c r="AZ47" s="5">
        <v>110</v>
      </c>
      <c r="BA47" s="5">
        <v>153</v>
      </c>
      <c r="BB47" s="5">
        <v>155</v>
      </c>
      <c r="BC47" s="5">
        <v>92</v>
      </c>
      <c r="BD47" s="5">
        <v>94</v>
      </c>
      <c r="BE47" s="5">
        <v>158</v>
      </c>
      <c r="BF47" s="5">
        <v>162</v>
      </c>
      <c r="BG47" s="5">
        <v>128</v>
      </c>
      <c r="BH47" s="5">
        <v>142</v>
      </c>
      <c r="BI47" s="5">
        <v>95</v>
      </c>
      <c r="BJ47" s="5">
        <v>111</v>
      </c>
      <c r="BK47" s="5">
        <v>221</v>
      </c>
      <c r="BL47" s="5">
        <v>221</v>
      </c>
      <c r="BM47" s="5">
        <v>247</v>
      </c>
      <c r="BN47" s="5">
        <v>250</v>
      </c>
      <c r="BO47" s="5">
        <v>202</v>
      </c>
      <c r="BP47" s="5">
        <v>205</v>
      </c>
      <c r="BQ47" s="5">
        <v>215</v>
      </c>
      <c r="BR47" s="5">
        <v>240</v>
      </c>
      <c r="BS47" s="5">
        <v>186</v>
      </c>
      <c r="BT47" s="5">
        <v>205</v>
      </c>
    </row>
    <row r="48" spans="1:72" x14ac:dyDescent="0.4">
      <c r="A48" s="5" t="s">
        <v>113</v>
      </c>
      <c r="B48" s="8"/>
      <c r="C48" s="5">
        <v>148</v>
      </c>
      <c r="D48" s="5">
        <v>163</v>
      </c>
      <c r="E48" s="5">
        <v>99</v>
      </c>
      <c r="F48" s="5">
        <v>105</v>
      </c>
      <c r="G48" s="5">
        <v>182</v>
      </c>
      <c r="H48" s="5">
        <v>182</v>
      </c>
      <c r="I48" s="5">
        <v>190</v>
      </c>
      <c r="J48" s="5">
        <v>190</v>
      </c>
      <c r="K48" s="5">
        <v>191</v>
      </c>
      <c r="L48" s="5">
        <v>197</v>
      </c>
      <c r="M48" s="5">
        <v>244</v>
      </c>
      <c r="N48" s="5">
        <v>252</v>
      </c>
      <c r="O48" s="5">
        <v>257</v>
      </c>
      <c r="P48" s="5">
        <v>259</v>
      </c>
      <c r="Q48" s="5">
        <v>156</v>
      </c>
      <c r="R48" s="5">
        <v>158</v>
      </c>
      <c r="S48" s="5">
        <v>159</v>
      </c>
      <c r="T48" s="5">
        <v>159</v>
      </c>
      <c r="U48" s="5">
        <v>125</v>
      </c>
      <c r="V48" s="5">
        <v>229</v>
      </c>
      <c r="W48" s="5">
        <v>186</v>
      </c>
      <c r="X48" s="5">
        <v>204</v>
      </c>
      <c r="Y48" s="5">
        <v>247</v>
      </c>
      <c r="Z48" s="5">
        <v>249</v>
      </c>
      <c r="AA48" s="5">
        <v>238</v>
      </c>
      <c r="AB48" s="5">
        <v>238</v>
      </c>
      <c r="AC48" s="5">
        <v>224</v>
      </c>
      <c r="AD48" s="5">
        <v>224</v>
      </c>
      <c r="AE48" s="5">
        <v>184</v>
      </c>
      <c r="AF48" s="5">
        <v>195</v>
      </c>
      <c r="AG48" s="5">
        <v>170</v>
      </c>
      <c r="AH48" s="5">
        <v>170</v>
      </c>
      <c r="AI48" s="5">
        <v>207</v>
      </c>
      <c r="AJ48" s="5">
        <v>216</v>
      </c>
      <c r="AK48" s="5">
        <v>359</v>
      </c>
      <c r="AL48" s="5">
        <v>361</v>
      </c>
      <c r="AM48" s="5">
        <v>225</v>
      </c>
      <c r="AN48" s="5">
        <v>232</v>
      </c>
      <c r="AO48" s="5">
        <v>120</v>
      </c>
      <c r="AP48" s="5">
        <v>124</v>
      </c>
      <c r="AQ48" s="5">
        <v>127</v>
      </c>
      <c r="AR48" s="5">
        <v>155</v>
      </c>
      <c r="AS48" s="5">
        <v>131</v>
      </c>
      <c r="AT48" s="5">
        <v>135</v>
      </c>
      <c r="AU48" s="5">
        <v>401</v>
      </c>
      <c r="AV48" s="5">
        <v>412</v>
      </c>
      <c r="AW48" s="5">
        <v>359</v>
      </c>
      <c r="AX48" s="5">
        <v>363</v>
      </c>
      <c r="AY48" s="5">
        <v>110</v>
      </c>
      <c r="AZ48" s="5">
        <v>110</v>
      </c>
      <c r="BA48" s="5">
        <v>168</v>
      </c>
      <c r="BB48" s="5">
        <v>176</v>
      </c>
      <c r="BC48" s="5">
        <v>94</v>
      </c>
      <c r="BD48" s="5">
        <v>94</v>
      </c>
      <c r="BE48" s="5">
        <v>158</v>
      </c>
      <c r="BF48" s="5">
        <v>158</v>
      </c>
      <c r="BG48" s="5">
        <v>130</v>
      </c>
      <c r="BH48" s="5">
        <v>130</v>
      </c>
      <c r="BI48" s="5">
        <v>95</v>
      </c>
      <c r="BJ48" s="5">
        <v>97</v>
      </c>
      <c r="BK48" s="5">
        <v>220</v>
      </c>
      <c r="BL48" s="5">
        <v>222</v>
      </c>
      <c r="BM48" s="5">
        <v>247</v>
      </c>
      <c r="BN48" s="5">
        <v>254</v>
      </c>
      <c r="BO48" s="5">
        <v>200</v>
      </c>
      <c r="BP48" s="5">
        <v>207</v>
      </c>
      <c r="BQ48" s="5">
        <v>215</v>
      </c>
      <c r="BR48" s="5">
        <v>238</v>
      </c>
      <c r="BS48" s="5">
        <v>196</v>
      </c>
      <c r="BT48" s="5">
        <v>205</v>
      </c>
    </row>
    <row r="49" spans="1:72" x14ac:dyDescent="0.4">
      <c r="A49" s="5" t="s">
        <v>114</v>
      </c>
      <c r="B49" s="8"/>
      <c r="C49" s="5">
        <v>148</v>
      </c>
      <c r="D49" s="5">
        <v>158</v>
      </c>
      <c r="E49" s="5">
        <v>99</v>
      </c>
      <c r="F49" s="5">
        <v>105</v>
      </c>
      <c r="G49" s="5">
        <v>194</v>
      </c>
      <c r="H49" s="5">
        <v>196</v>
      </c>
      <c r="I49" s="5">
        <v>190</v>
      </c>
      <c r="J49" s="5">
        <v>190</v>
      </c>
      <c r="K49" s="5">
        <v>191</v>
      </c>
      <c r="L49" s="5">
        <v>197</v>
      </c>
      <c r="M49" s="5">
        <v>248</v>
      </c>
      <c r="N49" s="5">
        <v>252</v>
      </c>
      <c r="O49" s="5">
        <v>259</v>
      </c>
      <c r="P49" s="5">
        <v>261</v>
      </c>
      <c r="Q49" s="5">
        <v>156</v>
      </c>
      <c r="R49" s="5">
        <v>162</v>
      </c>
      <c r="S49" s="5">
        <v>157</v>
      </c>
      <c r="T49" s="5">
        <v>159</v>
      </c>
      <c r="U49" s="5">
        <v>125</v>
      </c>
      <c r="V49" s="5">
        <v>229</v>
      </c>
      <c r="W49" s="5">
        <v>186</v>
      </c>
      <c r="X49" s="5">
        <v>188</v>
      </c>
      <c r="Y49" s="5">
        <v>239</v>
      </c>
      <c r="Z49" s="5">
        <v>249</v>
      </c>
      <c r="AA49" s="5">
        <v>225</v>
      </c>
      <c r="AB49" s="5">
        <v>225</v>
      </c>
      <c r="AC49" s="5">
        <v>224</v>
      </c>
      <c r="AD49" s="5">
        <v>224</v>
      </c>
      <c r="AE49" s="5">
        <v>184</v>
      </c>
      <c r="AF49" s="5">
        <v>201</v>
      </c>
      <c r="AG49" s="5">
        <v>164</v>
      </c>
      <c r="AH49" s="5">
        <v>170</v>
      </c>
      <c r="AI49" s="5">
        <v>215</v>
      </c>
      <c r="AJ49" s="5">
        <v>216</v>
      </c>
      <c r="AK49" s="5">
        <v>361</v>
      </c>
      <c r="AL49" s="5">
        <v>361</v>
      </c>
      <c r="AM49" s="5">
        <v>240</v>
      </c>
      <c r="AN49" s="5">
        <v>250</v>
      </c>
      <c r="AO49" s="5">
        <v>120</v>
      </c>
      <c r="AP49" s="5">
        <v>124</v>
      </c>
      <c r="AQ49" s="5">
        <v>130</v>
      </c>
      <c r="AR49" s="5">
        <v>155</v>
      </c>
      <c r="AS49" s="5">
        <v>131</v>
      </c>
      <c r="AT49" s="5">
        <v>131</v>
      </c>
      <c r="AU49" s="5">
        <v>391</v>
      </c>
      <c r="AV49" s="5">
        <v>401</v>
      </c>
      <c r="AW49" s="5">
        <v>359</v>
      </c>
      <c r="AX49" s="5">
        <v>363</v>
      </c>
      <c r="AY49" s="5">
        <v>110</v>
      </c>
      <c r="AZ49" s="5">
        <v>110</v>
      </c>
      <c r="BA49" s="5">
        <v>155</v>
      </c>
      <c r="BB49" s="5">
        <v>186</v>
      </c>
      <c r="BC49" s="5">
        <v>94</v>
      </c>
      <c r="BD49" s="5">
        <v>106</v>
      </c>
      <c r="BE49" s="5">
        <v>158</v>
      </c>
      <c r="BF49" s="5">
        <v>158</v>
      </c>
      <c r="BG49" s="5">
        <v>111</v>
      </c>
      <c r="BH49" s="5">
        <v>128</v>
      </c>
      <c r="BI49" s="5">
        <v>95</v>
      </c>
      <c r="BJ49" s="5">
        <v>95</v>
      </c>
      <c r="BK49" s="5">
        <v>221</v>
      </c>
      <c r="BL49" s="5">
        <v>222</v>
      </c>
      <c r="BM49" s="5">
        <v>247</v>
      </c>
      <c r="BN49" s="5">
        <v>254</v>
      </c>
      <c r="BO49" s="5">
        <v>200</v>
      </c>
      <c r="BP49" s="5">
        <v>202</v>
      </c>
      <c r="BQ49" s="5">
        <v>215</v>
      </c>
      <c r="BR49" s="5">
        <v>234</v>
      </c>
      <c r="BS49" s="5">
        <v>186</v>
      </c>
      <c r="BT49" s="5">
        <v>186</v>
      </c>
    </row>
    <row r="50" spans="1:72" x14ac:dyDescent="0.4">
      <c r="A50" s="5" t="s">
        <v>115</v>
      </c>
      <c r="B50" s="8"/>
      <c r="C50" s="5">
        <v>158</v>
      </c>
      <c r="D50" s="5">
        <v>163</v>
      </c>
      <c r="E50" s="5">
        <v>91</v>
      </c>
      <c r="F50" s="5">
        <v>91</v>
      </c>
      <c r="G50" s="5">
        <v>182</v>
      </c>
      <c r="H50" s="5">
        <v>194</v>
      </c>
      <c r="I50" s="5">
        <v>190</v>
      </c>
      <c r="J50" s="5">
        <v>205</v>
      </c>
      <c r="K50" s="5">
        <v>193</v>
      </c>
      <c r="L50" s="5">
        <v>203</v>
      </c>
      <c r="M50" s="5">
        <v>244</v>
      </c>
      <c r="N50" s="5">
        <v>248</v>
      </c>
      <c r="O50" s="5">
        <v>251</v>
      </c>
      <c r="P50" s="5">
        <v>257</v>
      </c>
      <c r="Q50" s="5">
        <v>158</v>
      </c>
      <c r="R50" s="5">
        <v>162</v>
      </c>
      <c r="S50" s="5">
        <v>153</v>
      </c>
      <c r="T50" s="5">
        <v>159</v>
      </c>
      <c r="U50" s="5">
        <v>125</v>
      </c>
      <c r="V50" s="5">
        <v>229</v>
      </c>
      <c r="W50" s="5">
        <v>186</v>
      </c>
      <c r="X50" s="5">
        <v>204</v>
      </c>
      <c r="Y50" s="5">
        <v>249</v>
      </c>
      <c r="Z50" s="5">
        <v>249</v>
      </c>
      <c r="AA50" s="5">
        <v>236</v>
      </c>
      <c r="AB50" s="5">
        <v>245</v>
      </c>
      <c r="AC50" s="5">
        <v>223</v>
      </c>
      <c r="AD50" s="5">
        <v>243</v>
      </c>
      <c r="AE50" s="5">
        <v>195</v>
      </c>
      <c r="AF50" s="5">
        <v>195</v>
      </c>
      <c r="AG50" s="5">
        <v>0</v>
      </c>
      <c r="AH50" s="5">
        <v>0</v>
      </c>
      <c r="AI50" s="5">
        <v>207</v>
      </c>
      <c r="AJ50" s="5">
        <v>215</v>
      </c>
      <c r="AK50" s="5">
        <v>361</v>
      </c>
      <c r="AL50" s="5">
        <v>361</v>
      </c>
      <c r="AM50" s="5">
        <v>225</v>
      </c>
      <c r="AN50" s="5">
        <v>235</v>
      </c>
      <c r="AO50" s="5">
        <v>120</v>
      </c>
      <c r="AP50" s="5">
        <v>134</v>
      </c>
      <c r="AQ50" s="5">
        <v>133</v>
      </c>
      <c r="AR50" s="5">
        <v>155</v>
      </c>
      <c r="AS50" s="5">
        <v>125</v>
      </c>
      <c r="AT50" s="5">
        <v>131</v>
      </c>
      <c r="AU50" s="5">
        <v>391</v>
      </c>
      <c r="AV50" s="5">
        <v>393</v>
      </c>
      <c r="AW50" s="5">
        <v>359</v>
      </c>
      <c r="AX50" s="5">
        <v>359</v>
      </c>
      <c r="AY50" s="5">
        <v>110</v>
      </c>
      <c r="AZ50" s="5">
        <v>110</v>
      </c>
      <c r="BA50" s="5">
        <v>153</v>
      </c>
      <c r="BB50" s="5">
        <v>178</v>
      </c>
      <c r="BC50" s="5">
        <v>92</v>
      </c>
      <c r="BD50" s="5">
        <v>94</v>
      </c>
      <c r="BE50" s="5">
        <v>145</v>
      </c>
      <c r="BF50" s="5">
        <v>162</v>
      </c>
      <c r="BG50" s="5">
        <v>128</v>
      </c>
      <c r="BH50" s="5">
        <v>130</v>
      </c>
      <c r="BI50" s="5">
        <v>97</v>
      </c>
      <c r="BJ50" s="5">
        <v>99</v>
      </c>
      <c r="BK50" s="5">
        <v>220</v>
      </c>
      <c r="BL50" s="5">
        <v>222</v>
      </c>
      <c r="BM50" s="5">
        <v>247</v>
      </c>
      <c r="BN50" s="5">
        <v>254</v>
      </c>
      <c r="BO50" s="5">
        <v>202</v>
      </c>
      <c r="BP50" s="5">
        <v>207</v>
      </c>
      <c r="BQ50" s="5">
        <v>215</v>
      </c>
      <c r="BR50" s="5">
        <v>232</v>
      </c>
      <c r="BS50" s="5">
        <v>186</v>
      </c>
      <c r="BT50" s="5">
        <v>196</v>
      </c>
    </row>
    <row r="51" spans="1:72" x14ac:dyDescent="0.4">
      <c r="A51" s="5" t="s">
        <v>116</v>
      </c>
      <c r="B51" s="8"/>
      <c r="C51" s="5">
        <v>148</v>
      </c>
      <c r="D51" s="5">
        <v>163</v>
      </c>
      <c r="E51" s="5">
        <v>91</v>
      </c>
      <c r="F51" s="5">
        <v>99</v>
      </c>
      <c r="G51" s="5">
        <v>179</v>
      </c>
      <c r="H51" s="5">
        <v>179</v>
      </c>
      <c r="I51" s="5">
        <v>190</v>
      </c>
      <c r="J51" s="5">
        <v>205</v>
      </c>
      <c r="K51" s="5">
        <v>193</v>
      </c>
      <c r="L51" s="5">
        <v>197</v>
      </c>
      <c r="M51" s="5">
        <v>252</v>
      </c>
      <c r="N51" s="5">
        <v>254</v>
      </c>
      <c r="O51" s="5">
        <v>249</v>
      </c>
      <c r="P51" s="5">
        <v>259</v>
      </c>
      <c r="Q51" s="5">
        <v>156</v>
      </c>
      <c r="R51" s="5">
        <v>171</v>
      </c>
      <c r="S51" s="5">
        <v>153</v>
      </c>
      <c r="T51" s="5">
        <v>159</v>
      </c>
      <c r="U51" s="5">
        <v>125</v>
      </c>
      <c r="V51" s="5">
        <v>125</v>
      </c>
      <c r="W51" s="5">
        <v>188</v>
      </c>
      <c r="X51" s="5">
        <v>204</v>
      </c>
      <c r="Y51" s="5">
        <v>239</v>
      </c>
      <c r="Z51" s="5">
        <v>251</v>
      </c>
      <c r="AA51" s="5">
        <v>225</v>
      </c>
      <c r="AB51" s="5">
        <v>236</v>
      </c>
      <c r="AC51" s="5">
        <v>269</v>
      </c>
      <c r="AD51" s="5">
        <v>269</v>
      </c>
      <c r="AE51" s="5">
        <v>195</v>
      </c>
      <c r="AF51" s="5">
        <v>202</v>
      </c>
      <c r="AG51" s="5">
        <v>164</v>
      </c>
      <c r="AH51" s="5">
        <v>164</v>
      </c>
      <c r="AI51" s="5">
        <v>205</v>
      </c>
      <c r="AJ51" s="5">
        <v>215</v>
      </c>
      <c r="AK51" s="5">
        <v>355</v>
      </c>
      <c r="AL51" s="5">
        <v>361</v>
      </c>
      <c r="AM51" s="5">
        <v>232</v>
      </c>
      <c r="AN51" s="5">
        <v>240</v>
      </c>
      <c r="AO51" s="5">
        <v>120</v>
      </c>
      <c r="AP51" s="5">
        <v>120</v>
      </c>
      <c r="AQ51" s="5">
        <v>123</v>
      </c>
      <c r="AR51" s="5">
        <v>155</v>
      </c>
      <c r="AS51" s="5">
        <v>108</v>
      </c>
      <c r="AT51" s="5">
        <v>131</v>
      </c>
      <c r="AU51" s="5">
        <v>393</v>
      </c>
      <c r="AV51" s="5">
        <v>403</v>
      </c>
      <c r="AW51" s="5">
        <v>359</v>
      </c>
      <c r="AX51" s="5">
        <v>364</v>
      </c>
      <c r="AY51" s="5">
        <v>110</v>
      </c>
      <c r="AZ51" s="5">
        <v>154</v>
      </c>
      <c r="BA51" s="5">
        <v>176</v>
      </c>
      <c r="BB51" s="5">
        <v>176</v>
      </c>
      <c r="BC51" s="5">
        <v>94</v>
      </c>
      <c r="BD51" s="5">
        <v>94</v>
      </c>
      <c r="BE51" s="5">
        <v>158</v>
      </c>
      <c r="BF51" s="5">
        <v>158</v>
      </c>
      <c r="BG51" s="5">
        <v>130</v>
      </c>
      <c r="BH51" s="5">
        <v>130</v>
      </c>
      <c r="BI51" s="5">
        <v>95</v>
      </c>
      <c r="BJ51" s="5">
        <v>97</v>
      </c>
      <c r="BK51" s="5">
        <v>220</v>
      </c>
      <c r="BL51" s="5">
        <v>221</v>
      </c>
      <c r="BM51" s="5">
        <v>247</v>
      </c>
      <c r="BN51" s="5">
        <v>247</v>
      </c>
      <c r="BO51" s="5">
        <v>200</v>
      </c>
      <c r="BP51" s="5">
        <v>202</v>
      </c>
      <c r="BQ51" s="5">
        <v>215</v>
      </c>
      <c r="BR51" s="5">
        <v>242</v>
      </c>
      <c r="BS51" s="5">
        <v>186</v>
      </c>
      <c r="BT51" s="5">
        <v>196</v>
      </c>
    </row>
    <row r="52" spans="1:72" x14ac:dyDescent="0.4">
      <c r="A52" s="5" t="s">
        <v>117</v>
      </c>
      <c r="B52" s="8"/>
      <c r="C52" s="5">
        <v>154</v>
      </c>
      <c r="D52" s="5">
        <v>163</v>
      </c>
      <c r="E52" s="5">
        <v>105</v>
      </c>
      <c r="F52" s="5">
        <v>105</v>
      </c>
      <c r="G52" s="5">
        <v>174</v>
      </c>
      <c r="H52" s="5">
        <v>182</v>
      </c>
      <c r="I52" s="5">
        <v>190</v>
      </c>
      <c r="J52" s="5">
        <v>201</v>
      </c>
      <c r="K52" s="5">
        <v>193</v>
      </c>
      <c r="L52" s="5">
        <v>203</v>
      </c>
      <c r="M52" s="5">
        <v>241</v>
      </c>
      <c r="N52" s="5">
        <v>254</v>
      </c>
      <c r="O52" s="5">
        <v>249</v>
      </c>
      <c r="P52" s="5">
        <v>251</v>
      </c>
      <c r="Q52" s="5">
        <v>162</v>
      </c>
      <c r="R52" s="5">
        <v>171</v>
      </c>
      <c r="S52" s="5">
        <v>153</v>
      </c>
      <c r="T52" s="5">
        <v>163</v>
      </c>
      <c r="U52" s="5">
        <v>125</v>
      </c>
      <c r="V52" s="5">
        <v>125</v>
      </c>
      <c r="W52" s="5">
        <v>188</v>
      </c>
      <c r="X52" s="5">
        <v>196</v>
      </c>
      <c r="Y52" s="5">
        <v>243</v>
      </c>
      <c r="Z52" s="5">
        <v>247</v>
      </c>
      <c r="AA52" s="5">
        <v>225</v>
      </c>
      <c r="AB52" s="5">
        <v>245</v>
      </c>
      <c r="AC52" s="5">
        <v>224</v>
      </c>
      <c r="AD52" s="5">
        <v>224</v>
      </c>
      <c r="AE52" s="5">
        <v>177</v>
      </c>
      <c r="AF52" s="5">
        <v>195</v>
      </c>
      <c r="AG52" s="5">
        <v>170</v>
      </c>
      <c r="AH52" s="5">
        <v>182</v>
      </c>
      <c r="AI52" s="5">
        <v>216</v>
      </c>
      <c r="AJ52" s="5">
        <v>216</v>
      </c>
      <c r="AK52" s="5">
        <v>355</v>
      </c>
      <c r="AL52" s="5">
        <v>361</v>
      </c>
      <c r="AM52" s="5">
        <v>250</v>
      </c>
      <c r="AN52" s="5">
        <v>254</v>
      </c>
      <c r="AO52" s="5">
        <v>0</v>
      </c>
      <c r="AP52" s="5">
        <v>0</v>
      </c>
      <c r="AQ52" s="5">
        <v>123</v>
      </c>
      <c r="AR52" s="5">
        <v>155</v>
      </c>
      <c r="AS52" s="5">
        <v>108</v>
      </c>
      <c r="AT52" s="5">
        <v>129</v>
      </c>
      <c r="AU52" s="5">
        <v>399</v>
      </c>
      <c r="AV52" s="5">
        <v>403</v>
      </c>
      <c r="AW52" s="5">
        <v>359</v>
      </c>
      <c r="AX52" s="5">
        <v>364</v>
      </c>
      <c r="AY52" s="5">
        <v>110</v>
      </c>
      <c r="AZ52" s="5">
        <v>110</v>
      </c>
      <c r="BA52" s="5">
        <v>153</v>
      </c>
      <c r="BB52" s="5">
        <v>168</v>
      </c>
      <c r="BC52" s="5">
        <v>92</v>
      </c>
      <c r="BD52" s="5">
        <v>92</v>
      </c>
      <c r="BE52" s="5">
        <v>147</v>
      </c>
      <c r="BF52" s="5">
        <v>160</v>
      </c>
      <c r="BG52" s="5">
        <v>130</v>
      </c>
      <c r="BH52" s="5">
        <v>142</v>
      </c>
      <c r="BI52" s="5">
        <v>97</v>
      </c>
      <c r="BJ52" s="5">
        <v>97</v>
      </c>
      <c r="BK52" s="5">
        <v>220</v>
      </c>
      <c r="BL52" s="5">
        <v>235</v>
      </c>
      <c r="BM52" s="5">
        <v>245</v>
      </c>
      <c r="BN52" s="5">
        <v>250</v>
      </c>
      <c r="BO52" s="5">
        <v>200</v>
      </c>
      <c r="BP52" s="5">
        <v>202</v>
      </c>
      <c r="BQ52" s="5">
        <v>215</v>
      </c>
      <c r="BR52" s="5">
        <v>238</v>
      </c>
      <c r="BS52" s="5">
        <v>188</v>
      </c>
      <c r="BT52" s="5">
        <v>196</v>
      </c>
    </row>
    <row r="53" spans="1:72" x14ac:dyDescent="0.4">
      <c r="A53" s="7" t="s">
        <v>118</v>
      </c>
      <c r="B53" s="7" t="s">
        <v>190</v>
      </c>
      <c r="C53" s="5">
        <v>154</v>
      </c>
      <c r="D53" s="5">
        <v>163</v>
      </c>
      <c r="E53" s="5">
        <v>105</v>
      </c>
      <c r="F53" s="5">
        <v>105</v>
      </c>
      <c r="G53" s="5">
        <v>174</v>
      </c>
      <c r="H53" s="5">
        <v>182</v>
      </c>
      <c r="I53" s="5">
        <v>190</v>
      </c>
      <c r="J53" s="5">
        <v>201</v>
      </c>
      <c r="K53" s="5">
        <v>193</v>
      </c>
      <c r="L53" s="5">
        <v>203</v>
      </c>
      <c r="M53" s="5">
        <v>241</v>
      </c>
      <c r="N53" s="5">
        <v>254</v>
      </c>
      <c r="O53" s="5">
        <v>249</v>
      </c>
      <c r="P53" s="5">
        <v>251</v>
      </c>
      <c r="Q53" s="5">
        <v>162</v>
      </c>
      <c r="R53" s="5">
        <v>171</v>
      </c>
      <c r="S53" s="5">
        <v>153</v>
      </c>
      <c r="T53" s="5">
        <v>163</v>
      </c>
      <c r="U53" s="5">
        <v>125</v>
      </c>
      <c r="V53" s="5">
        <v>125</v>
      </c>
      <c r="W53" s="5">
        <v>188</v>
      </c>
      <c r="X53" s="5">
        <v>196</v>
      </c>
      <c r="Y53" s="5">
        <v>243</v>
      </c>
      <c r="Z53" s="5">
        <v>247</v>
      </c>
      <c r="AA53" s="5">
        <v>225</v>
      </c>
      <c r="AB53" s="5">
        <v>245</v>
      </c>
      <c r="AC53" s="5">
        <v>224</v>
      </c>
      <c r="AD53" s="5">
        <v>224</v>
      </c>
      <c r="AE53" s="5">
        <v>177</v>
      </c>
      <c r="AF53" s="5">
        <v>195</v>
      </c>
      <c r="AG53" s="5">
        <v>170</v>
      </c>
      <c r="AH53" s="5">
        <v>182</v>
      </c>
      <c r="AI53" s="5">
        <v>216</v>
      </c>
      <c r="AJ53" s="5">
        <v>216</v>
      </c>
      <c r="AK53" s="5">
        <v>355</v>
      </c>
      <c r="AL53" s="5">
        <v>361</v>
      </c>
      <c r="AM53" s="5">
        <v>250</v>
      </c>
      <c r="AN53" s="5">
        <v>254</v>
      </c>
      <c r="AO53" s="5">
        <v>0</v>
      </c>
      <c r="AP53" s="5">
        <v>0</v>
      </c>
      <c r="AQ53" s="5">
        <v>123</v>
      </c>
      <c r="AR53" s="5">
        <v>155</v>
      </c>
      <c r="AS53" s="5">
        <v>108</v>
      </c>
      <c r="AT53" s="5">
        <v>129</v>
      </c>
      <c r="AU53" s="5">
        <v>399</v>
      </c>
      <c r="AV53" s="5">
        <v>403</v>
      </c>
      <c r="AW53" s="5">
        <v>359</v>
      </c>
      <c r="AX53" s="5">
        <v>364</v>
      </c>
      <c r="AY53" s="5">
        <v>110</v>
      </c>
      <c r="AZ53" s="5">
        <v>110</v>
      </c>
      <c r="BA53" s="5">
        <v>153</v>
      </c>
      <c r="BB53" s="5">
        <v>168</v>
      </c>
      <c r="BC53" s="5">
        <v>92</v>
      </c>
      <c r="BD53" s="5">
        <v>92</v>
      </c>
      <c r="BE53" s="5">
        <v>147</v>
      </c>
      <c r="BF53" s="5">
        <v>160</v>
      </c>
      <c r="BG53" s="5">
        <v>130</v>
      </c>
      <c r="BH53" s="5">
        <v>142</v>
      </c>
      <c r="BI53" s="5">
        <v>97</v>
      </c>
      <c r="BJ53" s="5">
        <v>97</v>
      </c>
      <c r="BK53" s="5">
        <v>220</v>
      </c>
      <c r="BL53" s="5">
        <v>235</v>
      </c>
      <c r="BM53" s="5">
        <v>245</v>
      </c>
      <c r="BN53" s="5">
        <v>250</v>
      </c>
      <c r="BO53" s="5">
        <v>200</v>
      </c>
      <c r="BP53" s="5">
        <v>202</v>
      </c>
      <c r="BQ53" s="5">
        <v>215</v>
      </c>
      <c r="BR53" s="5">
        <v>238</v>
      </c>
      <c r="BS53" s="5">
        <v>188</v>
      </c>
      <c r="BT53" s="5">
        <v>196</v>
      </c>
    </row>
    <row r="54" spans="1:72" x14ac:dyDescent="0.4">
      <c r="A54" s="5" t="s">
        <v>119</v>
      </c>
      <c r="B54" s="8"/>
      <c r="C54" s="5">
        <v>148</v>
      </c>
      <c r="D54" s="5">
        <v>166</v>
      </c>
      <c r="E54" s="5">
        <v>91</v>
      </c>
      <c r="F54" s="5">
        <v>99</v>
      </c>
      <c r="G54" s="5">
        <v>176</v>
      </c>
      <c r="H54" s="5">
        <v>194</v>
      </c>
      <c r="I54" s="5">
        <v>200</v>
      </c>
      <c r="J54" s="5">
        <v>205</v>
      </c>
      <c r="K54" s="5">
        <v>193</v>
      </c>
      <c r="L54" s="5">
        <v>197</v>
      </c>
      <c r="M54" s="5">
        <v>244</v>
      </c>
      <c r="N54" s="5">
        <v>254</v>
      </c>
      <c r="O54" s="5">
        <v>249</v>
      </c>
      <c r="P54" s="5">
        <v>259</v>
      </c>
      <c r="Q54" s="5">
        <v>158</v>
      </c>
      <c r="R54" s="5">
        <v>171</v>
      </c>
      <c r="S54" s="5">
        <v>157</v>
      </c>
      <c r="T54" s="5">
        <v>159</v>
      </c>
      <c r="U54" s="5">
        <v>125</v>
      </c>
      <c r="V54" s="5">
        <v>229</v>
      </c>
      <c r="W54" s="5">
        <v>188</v>
      </c>
      <c r="X54" s="5">
        <v>204</v>
      </c>
      <c r="Y54" s="5">
        <v>243</v>
      </c>
      <c r="Z54" s="5">
        <v>249</v>
      </c>
      <c r="AA54" s="5">
        <v>225</v>
      </c>
      <c r="AB54" s="5">
        <v>225</v>
      </c>
      <c r="AC54" s="5">
        <v>269</v>
      </c>
      <c r="AD54" s="5">
        <v>269</v>
      </c>
      <c r="AE54" s="5">
        <v>195</v>
      </c>
      <c r="AF54" s="5">
        <v>199</v>
      </c>
      <c r="AG54" s="5">
        <v>164</v>
      </c>
      <c r="AH54" s="5">
        <v>164</v>
      </c>
      <c r="AI54" s="5">
        <v>215</v>
      </c>
      <c r="AJ54" s="5">
        <v>215</v>
      </c>
      <c r="AK54" s="5">
        <v>361</v>
      </c>
      <c r="AL54" s="5">
        <v>361</v>
      </c>
      <c r="AM54" s="5">
        <v>235</v>
      </c>
      <c r="AN54" s="5">
        <v>250</v>
      </c>
      <c r="AO54" s="5">
        <v>120</v>
      </c>
      <c r="AP54" s="5">
        <v>142</v>
      </c>
      <c r="AQ54" s="5">
        <v>134</v>
      </c>
      <c r="AR54" s="5">
        <v>155</v>
      </c>
      <c r="AS54" s="5">
        <v>131</v>
      </c>
      <c r="AT54" s="5">
        <v>131</v>
      </c>
      <c r="AU54" s="5">
        <v>393</v>
      </c>
      <c r="AV54" s="5">
        <v>410</v>
      </c>
      <c r="AW54" s="5">
        <v>359</v>
      </c>
      <c r="AX54" s="5">
        <v>363</v>
      </c>
      <c r="AY54" s="5">
        <v>110</v>
      </c>
      <c r="AZ54" s="5">
        <v>110</v>
      </c>
      <c r="BA54" s="5">
        <v>153</v>
      </c>
      <c r="BB54" s="5">
        <v>176</v>
      </c>
      <c r="BC54" s="5">
        <v>92</v>
      </c>
      <c r="BD54" s="5">
        <v>94</v>
      </c>
      <c r="BE54" s="5">
        <v>158</v>
      </c>
      <c r="BF54" s="5">
        <v>162</v>
      </c>
      <c r="BG54" s="5">
        <v>130</v>
      </c>
      <c r="BH54" s="5">
        <v>130</v>
      </c>
      <c r="BI54" s="5">
        <v>95</v>
      </c>
      <c r="BJ54" s="5">
        <v>111</v>
      </c>
      <c r="BK54" s="5">
        <v>222</v>
      </c>
      <c r="BL54" s="5">
        <v>235</v>
      </c>
      <c r="BM54" s="5">
        <v>247</v>
      </c>
      <c r="BN54" s="5">
        <v>250</v>
      </c>
      <c r="BO54" s="5">
        <v>202</v>
      </c>
      <c r="BP54" s="5">
        <v>207</v>
      </c>
      <c r="BQ54" s="5">
        <v>238</v>
      </c>
      <c r="BR54" s="5">
        <v>279</v>
      </c>
      <c r="BS54" s="5">
        <v>186</v>
      </c>
      <c r="BT54" s="5">
        <v>186</v>
      </c>
    </row>
    <row r="55" spans="1:72" x14ac:dyDescent="0.4">
      <c r="A55" s="5" t="s">
        <v>120</v>
      </c>
      <c r="B55" s="8"/>
      <c r="C55" s="5">
        <v>148</v>
      </c>
      <c r="D55" s="5">
        <v>148</v>
      </c>
      <c r="E55" s="5">
        <v>105</v>
      </c>
      <c r="F55" s="5">
        <v>105</v>
      </c>
      <c r="G55" s="5">
        <v>179</v>
      </c>
      <c r="H55" s="5">
        <v>182</v>
      </c>
      <c r="I55" s="5">
        <v>190</v>
      </c>
      <c r="J55" s="5">
        <v>201</v>
      </c>
      <c r="K55" s="5">
        <v>197</v>
      </c>
      <c r="L55" s="5">
        <v>203</v>
      </c>
      <c r="M55" s="5">
        <v>254</v>
      </c>
      <c r="N55" s="5">
        <v>256</v>
      </c>
      <c r="O55" s="5">
        <v>259</v>
      </c>
      <c r="P55" s="5">
        <v>259</v>
      </c>
      <c r="Q55" s="5">
        <v>171</v>
      </c>
      <c r="R55" s="5">
        <v>171</v>
      </c>
      <c r="S55" s="5">
        <v>157</v>
      </c>
      <c r="T55" s="5">
        <v>157</v>
      </c>
      <c r="U55" s="5">
        <v>121</v>
      </c>
      <c r="V55" s="5">
        <v>229</v>
      </c>
      <c r="W55" s="5">
        <v>186</v>
      </c>
      <c r="X55" s="5">
        <v>192</v>
      </c>
      <c r="Y55" s="5">
        <v>239</v>
      </c>
      <c r="Z55" s="5">
        <v>249</v>
      </c>
      <c r="AA55" s="5">
        <v>225</v>
      </c>
      <c r="AB55" s="5">
        <v>225</v>
      </c>
      <c r="AC55" s="5">
        <v>223</v>
      </c>
      <c r="AD55" s="5">
        <v>223</v>
      </c>
      <c r="AE55" s="5">
        <v>199</v>
      </c>
      <c r="AF55" s="5">
        <v>199</v>
      </c>
      <c r="AG55" s="5">
        <v>164</v>
      </c>
      <c r="AH55" s="5">
        <v>184</v>
      </c>
      <c r="AI55" s="5">
        <v>207</v>
      </c>
      <c r="AJ55" s="5">
        <v>216</v>
      </c>
      <c r="AK55" s="5">
        <v>361</v>
      </c>
      <c r="AL55" s="5">
        <v>361</v>
      </c>
      <c r="AM55" s="5">
        <v>225</v>
      </c>
      <c r="AN55" s="5">
        <v>225</v>
      </c>
      <c r="AO55" s="5">
        <v>120</v>
      </c>
      <c r="AP55" s="5">
        <v>120</v>
      </c>
      <c r="AQ55" s="5">
        <v>155</v>
      </c>
      <c r="AR55" s="5">
        <v>155</v>
      </c>
      <c r="AS55" s="5">
        <v>131</v>
      </c>
      <c r="AT55" s="5">
        <v>131</v>
      </c>
      <c r="AU55" s="5">
        <v>393</v>
      </c>
      <c r="AV55" s="5">
        <v>399</v>
      </c>
      <c r="AW55" s="5">
        <v>359</v>
      </c>
      <c r="AX55" s="5">
        <v>359</v>
      </c>
      <c r="AY55" s="5">
        <v>110</v>
      </c>
      <c r="AZ55" s="5">
        <v>154</v>
      </c>
      <c r="BA55" s="5">
        <v>153</v>
      </c>
      <c r="BB55" s="5">
        <v>176</v>
      </c>
      <c r="BC55" s="5">
        <v>92</v>
      </c>
      <c r="BD55" s="5">
        <v>92</v>
      </c>
      <c r="BE55" s="5">
        <v>160</v>
      </c>
      <c r="BF55" s="5">
        <v>160</v>
      </c>
      <c r="BG55" s="5">
        <v>140</v>
      </c>
      <c r="BH55" s="5">
        <v>142</v>
      </c>
      <c r="BI55" s="5">
        <v>97</v>
      </c>
      <c r="BJ55" s="5">
        <v>97</v>
      </c>
      <c r="BK55" s="5">
        <v>222</v>
      </c>
      <c r="BL55" s="5">
        <v>235</v>
      </c>
      <c r="BM55" s="5">
        <v>250</v>
      </c>
      <c r="BN55" s="5">
        <v>254</v>
      </c>
      <c r="BO55" s="5">
        <v>200</v>
      </c>
      <c r="BP55" s="5">
        <v>202</v>
      </c>
      <c r="BQ55" s="5">
        <v>215</v>
      </c>
      <c r="BR55" s="5">
        <v>240</v>
      </c>
      <c r="BS55" s="5">
        <v>190</v>
      </c>
      <c r="BT55" s="5">
        <v>198</v>
      </c>
    </row>
    <row r="56" spans="1:72" x14ac:dyDescent="0.4">
      <c r="A56" s="5" t="s">
        <v>121</v>
      </c>
      <c r="B56" s="8"/>
      <c r="C56" s="5">
        <v>158</v>
      </c>
      <c r="D56" s="5">
        <v>163</v>
      </c>
      <c r="E56" s="5">
        <v>91</v>
      </c>
      <c r="F56" s="5">
        <v>105</v>
      </c>
      <c r="G56" s="5">
        <v>196</v>
      </c>
      <c r="H56" s="5">
        <v>196</v>
      </c>
      <c r="I56" s="5">
        <v>190</v>
      </c>
      <c r="J56" s="5">
        <v>200</v>
      </c>
      <c r="K56" s="5">
        <v>191</v>
      </c>
      <c r="L56" s="5">
        <v>191</v>
      </c>
      <c r="M56" s="5">
        <v>244</v>
      </c>
      <c r="N56" s="5">
        <v>248</v>
      </c>
      <c r="O56" s="5">
        <v>251</v>
      </c>
      <c r="P56" s="5">
        <v>261</v>
      </c>
      <c r="Q56" s="5">
        <v>158</v>
      </c>
      <c r="R56" s="5">
        <v>162</v>
      </c>
      <c r="S56" s="5">
        <v>157</v>
      </c>
      <c r="T56" s="5">
        <v>159</v>
      </c>
      <c r="U56" s="5">
        <v>125</v>
      </c>
      <c r="V56" s="5">
        <v>229</v>
      </c>
      <c r="W56" s="5">
        <v>188</v>
      </c>
      <c r="X56" s="5">
        <v>188</v>
      </c>
      <c r="Y56" s="5">
        <v>239</v>
      </c>
      <c r="Z56" s="5">
        <v>253</v>
      </c>
      <c r="AA56" s="5">
        <v>236</v>
      </c>
      <c r="AB56" s="5">
        <v>238</v>
      </c>
      <c r="AC56" s="5">
        <v>243</v>
      </c>
      <c r="AD56" s="5">
        <v>243</v>
      </c>
      <c r="AE56" s="5">
        <v>184</v>
      </c>
      <c r="AF56" s="5">
        <v>199</v>
      </c>
      <c r="AG56" s="5">
        <v>182</v>
      </c>
      <c r="AH56" s="5">
        <v>182</v>
      </c>
      <c r="AI56" s="5">
        <v>207</v>
      </c>
      <c r="AJ56" s="5">
        <v>209</v>
      </c>
      <c r="AK56" s="5">
        <v>359</v>
      </c>
      <c r="AL56" s="5">
        <v>361</v>
      </c>
      <c r="AM56" s="5">
        <v>232</v>
      </c>
      <c r="AN56" s="5">
        <v>240</v>
      </c>
      <c r="AO56" s="5">
        <v>120</v>
      </c>
      <c r="AP56" s="5">
        <v>156</v>
      </c>
      <c r="AQ56" s="5">
        <v>123</v>
      </c>
      <c r="AR56" s="5">
        <v>155</v>
      </c>
      <c r="AS56" s="5">
        <v>129</v>
      </c>
      <c r="AT56" s="5">
        <v>131</v>
      </c>
      <c r="AU56" s="5">
        <v>393</v>
      </c>
      <c r="AV56" s="5">
        <v>401</v>
      </c>
      <c r="AW56" s="5">
        <v>359</v>
      </c>
      <c r="AX56" s="5">
        <v>359</v>
      </c>
      <c r="AY56" s="5">
        <v>110</v>
      </c>
      <c r="AZ56" s="5">
        <v>110</v>
      </c>
      <c r="BA56" s="5">
        <v>166</v>
      </c>
      <c r="BB56" s="5">
        <v>186</v>
      </c>
      <c r="BC56" s="5">
        <v>94</v>
      </c>
      <c r="BD56" s="5">
        <v>106</v>
      </c>
      <c r="BE56" s="5">
        <v>158</v>
      </c>
      <c r="BF56" s="5">
        <v>158</v>
      </c>
      <c r="BG56" s="5">
        <v>111</v>
      </c>
      <c r="BH56" s="5">
        <v>130</v>
      </c>
      <c r="BI56" s="5">
        <v>95</v>
      </c>
      <c r="BJ56" s="5">
        <v>97</v>
      </c>
      <c r="BK56" s="5">
        <v>222</v>
      </c>
      <c r="BL56" s="5">
        <v>222</v>
      </c>
      <c r="BM56" s="5">
        <v>247</v>
      </c>
      <c r="BN56" s="5">
        <v>247</v>
      </c>
      <c r="BO56" s="5">
        <v>200</v>
      </c>
      <c r="BP56" s="5">
        <v>202</v>
      </c>
      <c r="BQ56" s="5">
        <v>201</v>
      </c>
      <c r="BR56" s="5">
        <v>215</v>
      </c>
      <c r="BS56" s="5">
        <v>196</v>
      </c>
      <c r="BT56" s="5">
        <v>205</v>
      </c>
    </row>
    <row r="57" spans="1:72" x14ac:dyDescent="0.4">
      <c r="A57" s="5" t="s">
        <v>122</v>
      </c>
      <c r="B57" s="8"/>
      <c r="C57" s="5">
        <v>148</v>
      </c>
      <c r="D57" s="5">
        <v>148</v>
      </c>
      <c r="E57" s="5">
        <v>82</v>
      </c>
      <c r="F57" s="5">
        <v>99</v>
      </c>
      <c r="G57" s="5">
        <v>176</v>
      </c>
      <c r="H57" s="5">
        <v>176</v>
      </c>
      <c r="I57" s="5">
        <v>190</v>
      </c>
      <c r="J57" s="5">
        <v>190</v>
      </c>
      <c r="K57" s="5">
        <v>193</v>
      </c>
      <c r="L57" s="5">
        <v>203</v>
      </c>
      <c r="M57" s="5">
        <v>244</v>
      </c>
      <c r="N57" s="5">
        <v>254</v>
      </c>
      <c r="O57" s="5">
        <v>259</v>
      </c>
      <c r="P57" s="5">
        <v>261</v>
      </c>
      <c r="Q57" s="5">
        <v>158</v>
      </c>
      <c r="R57" s="5">
        <v>171</v>
      </c>
      <c r="S57" s="5">
        <v>153</v>
      </c>
      <c r="T57" s="5">
        <v>159</v>
      </c>
      <c r="U57" s="5">
        <v>125</v>
      </c>
      <c r="V57" s="5">
        <v>229</v>
      </c>
      <c r="W57" s="5">
        <v>188</v>
      </c>
      <c r="X57" s="5">
        <v>204</v>
      </c>
      <c r="Y57" s="5">
        <v>239</v>
      </c>
      <c r="Z57" s="5">
        <v>249</v>
      </c>
      <c r="AA57" s="5">
        <v>233</v>
      </c>
      <c r="AB57" s="5">
        <v>238</v>
      </c>
      <c r="AC57" s="5">
        <v>243</v>
      </c>
      <c r="AD57" s="5">
        <v>243</v>
      </c>
      <c r="AE57" s="5">
        <v>199</v>
      </c>
      <c r="AF57" s="5">
        <v>205</v>
      </c>
      <c r="AG57" s="5">
        <v>164</v>
      </c>
      <c r="AH57" s="5">
        <v>184</v>
      </c>
      <c r="AI57" s="5">
        <v>207</v>
      </c>
      <c r="AJ57" s="5">
        <v>215</v>
      </c>
      <c r="AK57" s="5">
        <v>361</v>
      </c>
      <c r="AL57" s="5">
        <v>361</v>
      </c>
      <c r="AM57" s="5">
        <v>240</v>
      </c>
      <c r="AN57" s="5">
        <v>245</v>
      </c>
      <c r="AO57" s="5">
        <v>124</v>
      </c>
      <c r="AP57" s="5">
        <v>145</v>
      </c>
      <c r="AQ57" s="5">
        <v>127</v>
      </c>
      <c r="AR57" s="5">
        <v>155</v>
      </c>
      <c r="AS57" s="5">
        <v>131</v>
      </c>
      <c r="AT57" s="5">
        <v>135</v>
      </c>
      <c r="AU57" s="5">
        <v>393</v>
      </c>
      <c r="AV57" s="5">
        <v>412</v>
      </c>
      <c r="AW57" s="5">
        <v>363</v>
      </c>
      <c r="AX57" s="5">
        <v>363</v>
      </c>
      <c r="AY57" s="5">
        <v>110</v>
      </c>
      <c r="AZ57" s="5">
        <v>154</v>
      </c>
      <c r="BA57" s="5">
        <v>176</v>
      </c>
      <c r="BB57" s="5">
        <v>176</v>
      </c>
      <c r="BC57" s="5">
        <v>94</v>
      </c>
      <c r="BD57" s="5">
        <v>94</v>
      </c>
      <c r="BE57" s="5">
        <v>158</v>
      </c>
      <c r="BF57" s="5">
        <v>158</v>
      </c>
      <c r="BG57" s="5">
        <v>130</v>
      </c>
      <c r="BH57" s="5">
        <v>140</v>
      </c>
      <c r="BI57" s="5">
        <v>95</v>
      </c>
      <c r="BJ57" s="5">
        <v>97</v>
      </c>
      <c r="BK57" s="5">
        <v>220</v>
      </c>
      <c r="BL57" s="5">
        <v>220</v>
      </c>
      <c r="BM57" s="5">
        <v>247</v>
      </c>
      <c r="BN57" s="5">
        <v>247</v>
      </c>
      <c r="BO57" s="5">
        <v>200</v>
      </c>
      <c r="BP57" s="5">
        <v>207</v>
      </c>
      <c r="BQ57" s="5">
        <v>215</v>
      </c>
      <c r="BR57" s="5">
        <v>238</v>
      </c>
      <c r="BS57" s="5">
        <v>196</v>
      </c>
      <c r="BT57" s="5">
        <v>196</v>
      </c>
    </row>
    <row r="58" spans="1:72" x14ac:dyDescent="0.4">
      <c r="A58" s="5" t="s">
        <v>123</v>
      </c>
      <c r="B58" s="8"/>
      <c r="C58" s="5">
        <v>148</v>
      </c>
      <c r="D58" s="5">
        <v>166</v>
      </c>
      <c r="E58" s="5">
        <v>99</v>
      </c>
      <c r="F58" s="5">
        <v>105</v>
      </c>
      <c r="G58" s="5">
        <v>179</v>
      </c>
      <c r="H58" s="5">
        <v>179</v>
      </c>
      <c r="I58" s="5">
        <v>201</v>
      </c>
      <c r="J58" s="5">
        <v>205</v>
      </c>
      <c r="K58" s="5">
        <v>191</v>
      </c>
      <c r="L58" s="5">
        <v>203</v>
      </c>
      <c r="M58" s="5">
        <v>254</v>
      </c>
      <c r="N58" s="5">
        <v>256</v>
      </c>
      <c r="O58" s="5">
        <v>259</v>
      </c>
      <c r="P58" s="5">
        <v>259</v>
      </c>
      <c r="Q58" s="5">
        <v>171</v>
      </c>
      <c r="R58" s="5">
        <v>171</v>
      </c>
      <c r="S58" s="5">
        <v>153</v>
      </c>
      <c r="T58" s="5">
        <v>157</v>
      </c>
      <c r="U58" s="5">
        <v>125</v>
      </c>
      <c r="V58" s="5">
        <v>229</v>
      </c>
      <c r="W58" s="5">
        <v>186</v>
      </c>
      <c r="X58" s="5">
        <v>192</v>
      </c>
      <c r="Y58" s="5">
        <v>239</v>
      </c>
      <c r="Z58" s="5">
        <v>249</v>
      </c>
      <c r="AA58" s="5">
        <v>225</v>
      </c>
      <c r="AB58" s="5">
        <v>225</v>
      </c>
      <c r="AC58" s="5">
        <v>284</v>
      </c>
      <c r="AD58" s="5">
        <v>284</v>
      </c>
      <c r="AE58" s="5">
        <v>195</v>
      </c>
      <c r="AF58" s="5">
        <v>199</v>
      </c>
      <c r="AG58" s="5">
        <v>164</v>
      </c>
      <c r="AH58" s="5">
        <v>184</v>
      </c>
      <c r="AI58" s="5">
        <v>205</v>
      </c>
      <c r="AJ58" s="5">
        <v>216</v>
      </c>
      <c r="AK58" s="5">
        <v>361</v>
      </c>
      <c r="AL58" s="5">
        <v>361</v>
      </c>
      <c r="AM58" s="5">
        <v>225</v>
      </c>
      <c r="AN58" s="5">
        <v>232</v>
      </c>
      <c r="AO58" s="5">
        <v>120</v>
      </c>
      <c r="AP58" s="5">
        <v>120</v>
      </c>
      <c r="AQ58" s="5">
        <v>155</v>
      </c>
      <c r="AR58" s="5">
        <v>155</v>
      </c>
      <c r="AS58" s="5">
        <v>108</v>
      </c>
      <c r="AT58" s="5">
        <v>131</v>
      </c>
      <c r="AU58" s="5">
        <v>393</v>
      </c>
      <c r="AV58" s="5">
        <v>403</v>
      </c>
      <c r="AW58" s="5">
        <v>359</v>
      </c>
      <c r="AX58" s="5">
        <v>364</v>
      </c>
      <c r="AY58" s="5">
        <v>110</v>
      </c>
      <c r="AZ58" s="5">
        <v>154</v>
      </c>
      <c r="BA58" s="5">
        <v>153</v>
      </c>
      <c r="BB58" s="5">
        <v>176</v>
      </c>
      <c r="BC58" s="5">
        <v>92</v>
      </c>
      <c r="BD58" s="5">
        <v>92</v>
      </c>
      <c r="BE58" s="5">
        <v>147</v>
      </c>
      <c r="BF58" s="5">
        <v>160</v>
      </c>
      <c r="BG58" s="5">
        <v>130</v>
      </c>
      <c r="BH58" s="5">
        <v>140</v>
      </c>
      <c r="BI58" s="5">
        <v>97</v>
      </c>
      <c r="BJ58" s="5">
        <v>97</v>
      </c>
      <c r="BK58" s="5">
        <v>220</v>
      </c>
      <c r="BL58" s="5">
        <v>222</v>
      </c>
      <c r="BM58" s="5">
        <v>247</v>
      </c>
      <c r="BN58" s="5">
        <v>254</v>
      </c>
      <c r="BO58" s="5">
        <v>200</v>
      </c>
      <c r="BP58" s="5">
        <v>200</v>
      </c>
      <c r="BQ58" s="5">
        <v>215</v>
      </c>
      <c r="BR58" s="5">
        <v>215</v>
      </c>
      <c r="BS58" s="5">
        <v>186</v>
      </c>
      <c r="BT58" s="5">
        <v>190</v>
      </c>
    </row>
    <row r="59" spans="1:72" x14ac:dyDescent="0.4">
      <c r="A59" s="5" t="s">
        <v>124</v>
      </c>
      <c r="B59" s="8"/>
      <c r="C59" s="5">
        <v>148</v>
      </c>
      <c r="D59" s="5">
        <v>166</v>
      </c>
      <c r="E59" s="5">
        <v>99</v>
      </c>
      <c r="F59" s="5">
        <v>105</v>
      </c>
      <c r="G59" s="5">
        <v>179</v>
      </c>
      <c r="H59" s="5">
        <v>179</v>
      </c>
      <c r="I59" s="5">
        <v>201</v>
      </c>
      <c r="J59" s="5">
        <v>205</v>
      </c>
      <c r="K59" s="5">
        <v>191</v>
      </c>
      <c r="L59" s="5">
        <v>203</v>
      </c>
      <c r="M59" s="5">
        <v>254</v>
      </c>
      <c r="N59" s="5">
        <v>256</v>
      </c>
      <c r="O59" s="5">
        <v>259</v>
      </c>
      <c r="P59" s="5">
        <v>259</v>
      </c>
      <c r="Q59" s="5">
        <v>171</v>
      </c>
      <c r="R59" s="5">
        <v>171</v>
      </c>
      <c r="S59" s="5">
        <v>153</v>
      </c>
      <c r="T59" s="5">
        <v>157</v>
      </c>
      <c r="U59" s="5">
        <v>125</v>
      </c>
      <c r="V59" s="5">
        <v>229</v>
      </c>
      <c r="W59" s="5">
        <v>186</v>
      </c>
      <c r="X59" s="5">
        <v>192</v>
      </c>
      <c r="Y59" s="5">
        <v>239</v>
      </c>
      <c r="Z59" s="5">
        <v>249</v>
      </c>
      <c r="AA59" s="5">
        <v>225</v>
      </c>
      <c r="AB59" s="5">
        <v>225</v>
      </c>
      <c r="AC59" s="5">
        <v>284</v>
      </c>
      <c r="AD59" s="5">
        <v>284</v>
      </c>
      <c r="AE59" s="5">
        <v>195</v>
      </c>
      <c r="AF59" s="5">
        <v>199</v>
      </c>
      <c r="AG59" s="5">
        <v>164</v>
      </c>
      <c r="AH59" s="5">
        <v>184</v>
      </c>
      <c r="AI59" s="5">
        <v>205</v>
      </c>
      <c r="AJ59" s="5">
        <v>216</v>
      </c>
      <c r="AK59" s="5">
        <v>361</v>
      </c>
      <c r="AL59" s="5">
        <v>361</v>
      </c>
      <c r="AM59" s="5">
        <v>225</v>
      </c>
      <c r="AN59" s="5">
        <v>232</v>
      </c>
      <c r="AO59" s="5">
        <v>120</v>
      </c>
      <c r="AP59" s="5">
        <v>120</v>
      </c>
      <c r="AQ59" s="5">
        <v>155</v>
      </c>
      <c r="AR59" s="5">
        <v>155</v>
      </c>
      <c r="AS59" s="5">
        <v>108</v>
      </c>
      <c r="AT59" s="5">
        <v>131</v>
      </c>
      <c r="AU59" s="5">
        <v>393</v>
      </c>
      <c r="AV59" s="5">
        <v>403</v>
      </c>
      <c r="AW59" s="5">
        <v>359</v>
      </c>
      <c r="AX59" s="5">
        <v>364</v>
      </c>
      <c r="AY59" s="5">
        <v>110</v>
      </c>
      <c r="AZ59" s="5">
        <v>154</v>
      </c>
      <c r="BA59" s="5">
        <v>153</v>
      </c>
      <c r="BB59" s="5">
        <v>176</v>
      </c>
      <c r="BC59" s="5">
        <v>92</v>
      </c>
      <c r="BD59" s="5">
        <v>92</v>
      </c>
      <c r="BE59" s="5">
        <v>147</v>
      </c>
      <c r="BF59" s="5">
        <v>160</v>
      </c>
      <c r="BG59" s="5">
        <v>130</v>
      </c>
      <c r="BH59" s="5">
        <v>140</v>
      </c>
      <c r="BI59" s="5">
        <v>97</v>
      </c>
      <c r="BJ59" s="5">
        <v>97</v>
      </c>
      <c r="BK59" s="5">
        <v>220</v>
      </c>
      <c r="BL59" s="5">
        <v>222</v>
      </c>
      <c r="BM59" s="5">
        <v>247</v>
      </c>
      <c r="BN59" s="5">
        <v>254</v>
      </c>
      <c r="BO59" s="5">
        <v>200</v>
      </c>
      <c r="BP59" s="5">
        <v>200</v>
      </c>
      <c r="BQ59" s="5">
        <v>215</v>
      </c>
      <c r="BR59" s="5">
        <v>215</v>
      </c>
      <c r="BS59" s="5">
        <v>186</v>
      </c>
      <c r="BT59" s="5">
        <v>190</v>
      </c>
    </row>
    <row r="60" spans="1:72" x14ac:dyDescent="0.4">
      <c r="A60" s="5" t="s">
        <v>125</v>
      </c>
      <c r="B60" s="8"/>
      <c r="C60" s="5">
        <v>148</v>
      </c>
      <c r="D60" s="5">
        <v>158</v>
      </c>
      <c r="E60" s="5">
        <v>91</v>
      </c>
      <c r="F60" s="5">
        <v>105</v>
      </c>
      <c r="G60" s="5">
        <v>179</v>
      </c>
      <c r="H60" s="5">
        <v>179</v>
      </c>
      <c r="I60" s="5">
        <v>190</v>
      </c>
      <c r="J60" s="5">
        <v>200</v>
      </c>
      <c r="K60" s="5">
        <v>191</v>
      </c>
      <c r="L60" s="5">
        <v>197</v>
      </c>
      <c r="M60" s="5">
        <v>248</v>
      </c>
      <c r="N60" s="5">
        <v>252</v>
      </c>
      <c r="O60" s="5">
        <v>251</v>
      </c>
      <c r="P60" s="5">
        <v>259</v>
      </c>
      <c r="Q60" s="5">
        <v>156</v>
      </c>
      <c r="R60" s="5">
        <v>162</v>
      </c>
      <c r="S60" s="5">
        <v>157</v>
      </c>
      <c r="T60" s="5">
        <v>159</v>
      </c>
      <c r="U60" s="5">
        <v>121</v>
      </c>
      <c r="V60" s="5">
        <v>125</v>
      </c>
      <c r="W60" s="5">
        <v>188</v>
      </c>
      <c r="X60" s="5">
        <v>204</v>
      </c>
      <c r="Y60" s="5">
        <v>251</v>
      </c>
      <c r="Z60" s="5">
        <v>253</v>
      </c>
      <c r="AA60" s="5">
        <v>236</v>
      </c>
      <c r="AB60" s="5">
        <v>238</v>
      </c>
      <c r="AC60" s="5">
        <v>223</v>
      </c>
      <c r="AD60" s="5">
        <v>223</v>
      </c>
      <c r="AE60" s="5">
        <v>199</v>
      </c>
      <c r="AF60" s="5">
        <v>202</v>
      </c>
      <c r="AG60" s="5">
        <v>170</v>
      </c>
      <c r="AH60" s="5">
        <v>182</v>
      </c>
      <c r="AI60" s="5">
        <v>205</v>
      </c>
      <c r="AJ60" s="5">
        <v>216</v>
      </c>
      <c r="AK60" s="5">
        <v>359</v>
      </c>
      <c r="AL60" s="5">
        <v>361</v>
      </c>
      <c r="AM60" s="5">
        <v>225</v>
      </c>
      <c r="AN60" s="5">
        <v>225</v>
      </c>
      <c r="AO60" s="5">
        <v>120</v>
      </c>
      <c r="AP60" s="5">
        <v>145</v>
      </c>
      <c r="AQ60" s="5">
        <v>134</v>
      </c>
      <c r="AR60" s="5">
        <v>155</v>
      </c>
      <c r="AS60" s="5">
        <v>131</v>
      </c>
      <c r="AT60" s="5">
        <v>131</v>
      </c>
      <c r="AU60" s="5">
        <v>393</v>
      </c>
      <c r="AV60" s="5">
        <v>401</v>
      </c>
      <c r="AW60" s="5">
        <v>359</v>
      </c>
      <c r="AX60" s="5">
        <v>363</v>
      </c>
      <c r="AY60" s="5">
        <v>110</v>
      </c>
      <c r="AZ60" s="5">
        <v>154</v>
      </c>
      <c r="BA60" s="5">
        <v>176</v>
      </c>
      <c r="BB60" s="5">
        <v>186</v>
      </c>
      <c r="BC60" s="5">
        <v>94</v>
      </c>
      <c r="BD60" s="5">
        <v>94</v>
      </c>
      <c r="BE60" s="5">
        <v>158</v>
      </c>
      <c r="BF60" s="5">
        <v>158</v>
      </c>
      <c r="BG60" s="5">
        <v>130</v>
      </c>
      <c r="BH60" s="5">
        <v>130</v>
      </c>
      <c r="BI60" s="5">
        <v>95</v>
      </c>
      <c r="BJ60" s="5">
        <v>97</v>
      </c>
      <c r="BK60" s="5">
        <v>220</v>
      </c>
      <c r="BL60" s="5">
        <v>220</v>
      </c>
      <c r="BM60" s="5">
        <v>247</v>
      </c>
      <c r="BN60" s="5">
        <v>247</v>
      </c>
      <c r="BO60" s="5">
        <v>200</v>
      </c>
      <c r="BP60" s="5">
        <v>205</v>
      </c>
      <c r="BQ60" s="5">
        <v>234</v>
      </c>
      <c r="BR60" s="5">
        <v>240</v>
      </c>
      <c r="BS60" s="5">
        <v>190</v>
      </c>
      <c r="BT60" s="5">
        <v>196</v>
      </c>
    </row>
    <row r="61" spans="1:72" x14ac:dyDescent="0.4">
      <c r="A61" s="5" t="s">
        <v>50</v>
      </c>
      <c r="B61" s="8"/>
      <c r="C61" s="5">
        <v>148</v>
      </c>
      <c r="D61" s="5">
        <v>158</v>
      </c>
      <c r="E61" s="5">
        <v>91</v>
      </c>
      <c r="F61" s="5">
        <v>105</v>
      </c>
      <c r="G61" s="5">
        <v>179</v>
      </c>
      <c r="H61" s="5">
        <v>179</v>
      </c>
      <c r="I61" s="5">
        <v>190</v>
      </c>
      <c r="J61" s="5">
        <v>190</v>
      </c>
      <c r="K61" s="5">
        <v>191</v>
      </c>
      <c r="L61" s="5">
        <v>191</v>
      </c>
      <c r="M61" s="5">
        <v>252</v>
      </c>
      <c r="N61" s="5">
        <v>252</v>
      </c>
      <c r="O61" s="5">
        <v>259</v>
      </c>
      <c r="P61" s="5">
        <v>259</v>
      </c>
      <c r="Q61" s="5">
        <v>156</v>
      </c>
      <c r="R61" s="5">
        <v>156</v>
      </c>
      <c r="S61" s="5">
        <v>159</v>
      </c>
      <c r="T61" s="5">
        <v>159</v>
      </c>
      <c r="U61" s="5">
        <v>125</v>
      </c>
      <c r="V61" s="5">
        <v>125</v>
      </c>
      <c r="W61" s="5">
        <v>188</v>
      </c>
      <c r="X61" s="5">
        <v>204</v>
      </c>
      <c r="Y61" s="5">
        <v>251</v>
      </c>
      <c r="Z61" s="5">
        <v>253</v>
      </c>
      <c r="AA61" s="5">
        <v>236</v>
      </c>
      <c r="AB61" s="5">
        <v>238</v>
      </c>
      <c r="AC61" s="5">
        <v>243</v>
      </c>
      <c r="AD61" s="5">
        <v>243</v>
      </c>
      <c r="AE61" s="5">
        <v>184</v>
      </c>
      <c r="AF61" s="5">
        <v>202</v>
      </c>
      <c r="AG61" s="5">
        <v>164</v>
      </c>
      <c r="AH61" s="5">
        <v>170</v>
      </c>
      <c r="AI61" s="5">
        <v>205</v>
      </c>
      <c r="AJ61" s="5">
        <v>216</v>
      </c>
      <c r="AK61" s="5">
        <v>361</v>
      </c>
      <c r="AL61" s="5">
        <v>361</v>
      </c>
      <c r="AM61" s="5">
        <v>225</v>
      </c>
      <c r="AN61" s="5">
        <v>225</v>
      </c>
      <c r="AO61" s="5">
        <v>120</v>
      </c>
      <c r="AP61" s="5">
        <v>124</v>
      </c>
      <c r="AQ61" s="5">
        <v>127</v>
      </c>
      <c r="AR61" s="5">
        <v>155</v>
      </c>
      <c r="AS61" s="5">
        <v>131</v>
      </c>
      <c r="AT61" s="5">
        <v>135</v>
      </c>
      <c r="AU61" s="5">
        <v>391</v>
      </c>
      <c r="AV61" s="5">
        <v>401</v>
      </c>
      <c r="AW61" s="5">
        <v>359</v>
      </c>
      <c r="AX61" s="5">
        <v>363</v>
      </c>
      <c r="AY61" s="5">
        <v>110</v>
      </c>
      <c r="AZ61" s="5">
        <v>154</v>
      </c>
      <c r="BA61" s="5">
        <v>176</v>
      </c>
      <c r="BB61" s="5">
        <v>186</v>
      </c>
      <c r="BC61" s="5">
        <v>94</v>
      </c>
      <c r="BD61" s="5">
        <v>94</v>
      </c>
      <c r="BE61" s="5">
        <v>158</v>
      </c>
      <c r="BF61" s="5">
        <v>158</v>
      </c>
      <c r="BG61" s="5">
        <v>130</v>
      </c>
      <c r="BH61" s="5">
        <v>130</v>
      </c>
      <c r="BI61" s="5">
        <v>95</v>
      </c>
      <c r="BJ61" s="5">
        <v>97</v>
      </c>
      <c r="BK61" s="5">
        <v>220</v>
      </c>
      <c r="BL61" s="5">
        <v>222</v>
      </c>
      <c r="BM61" s="5">
        <v>247</v>
      </c>
      <c r="BN61" s="5">
        <v>254</v>
      </c>
      <c r="BO61" s="5">
        <v>200</v>
      </c>
      <c r="BP61" s="5">
        <v>207</v>
      </c>
      <c r="BQ61" s="5">
        <v>234</v>
      </c>
      <c r="BR61" s="5">
        <v>238</v>
      </c>
      <c r="BS61" s="5">
        <v>196</v>
      </c>
      <c r="BT61" s="5">
        <v>196</v>
      </c>
    </row>
    <row r="62" spans="1:72" x14ac:dyDescent="0.4">
      <c r="A62" s="5" t="s">
        <v>126</v>
      </c>
      <c r="B62" s="8"/>
      <c r="C62" s="5">
        <v>148</v>
      </c>
      <c r="D62" s="5">
        <v>166</v>
      </c>
      <c r="E62" s="5">
        <v>91</v>
      </c>
      <c r="F62" s="5">
        <v>99</v>
      </c>
      <c r="G62" s="5">
        <v>179</v>
      </c>
      <c r="H62" s="5">
        <v>182</v>
      </c>
      <c r="I62" s="5">
        <v>190</v>
      </c>
      <c r="J62" s="5">
        <v>213</v>
      </c>
      <c r="K62" s="5">
        <v>197</v>
      </c>
      <c r="L62" s="5">
        <v>197</v>
      </c>
      <c r="M62" s="5">
        <v>244</v>
      </c>
      <c r="N62" s="5">
        <v>252</v>
      </c>
      <c r="O62" s="5">
        <v>257</v>
      </c>
      <c r="P62" s="5">
        <v>257</v>
      </c>
      <c r="Q62" s="5">
        <v>156</v>
      </c>
      <c r="R62" s="5">
        <v>171</v>
      </c>
      <c r="S62" s="5">
        <v>153</v>
      </c>
      <c r="T62" s="5">
        <v>159</v>
      </c>
      <c r="U62" s="5">
        <v>125</v>
      </c>
      <c r="V62" s="5">
        <v>229</v>
      </c>
      <c r="W62" s="5">
        <v>186</v>
      </c>
      <c r="X62" s="5">
        <v>188</v>
      </c>
      <c r="Y62" s="5">
        <v>249</v>
      </c>
      <c r="Z62" s="5">
        <v>249</v>
      </c>
      <c r="AA62" s="5">
        <v>236</v>
      </c>
      <c r="AB62" s="5">
        <v>238</v>
      </c>
      <c r="AC62" s="5">
        <v>224</v>
      </c>
      <c r="AD62" s="5">
        <v>224</v>
      </c>
      <c r="AE62" s="5">
        <v>184</v>
      </c>
      <c r="AF62" s="5">
        <v>199</v>
      </c>
      <c r="AG62" s="5">
        <v>170</v>
      </c>
      <c r="AH62" s="5">
        <v>170</v>
      </c>
      <c r="AI62" s="5">
        <v>205</v>
      </c>
      <c r="AJ62" s="5">
        <v>216</v>
      </c>
      <c r="AK62" s="5">
        <v>359</v>
      </c>
      <c r="AL62" s="5">
        <v>361</v>
      </c>
      <c r="AM62" s="5">
        <v>225</v>
      </c>
      <c r="AN62" s="5">
        <v>232</v>
      </c>
      <c r="AO62" s="5">
        <v>120</v>
      </c>
      <c r="AP62" s="5">
        <v>124</v>
      </c>
      <c r="AQ62" s="5">
        <v>130</v>
      </c>
      <c r="AR62" s="5">
        <v>155</v>
      </c>
      <c r="AS62" s="5">
        <v>131</v>
      </c>
      <c r="AT62" s="5">
        <v>131</v>
      </c>
      <c r="AU62" s="5">
        <v>391</v>
      </c>
      <c r="AV62" s="5">
        <v>401</v>
      </c>
      <c r="AW62" s="5">
        <v>359</v>
      </c>
      <c r="AX62" s="5">
        <v>363</v>
      </c>
      <c r="AY62" s="5">
        <v>110</v>
      </c>
      <c r="AZ62" s="5">
        <v>110</v>
      </c>
      <c r="BA62" s="5">
        <v>155</v>
      </c>
      <c r="BB62" s="5">
        <v>176</v>
      </c>
      <c r="BC62" s="5">
        <v>94</v>
      </c>
      <c r="BD62" s="5">
        <v>94</v>
      </c>
      <c r="BE62" s="5">
        <v>158</v>
      </c>
      <c r="BF62" s="5">
        <v>158</v>
      </c>
      <c r="BG62" s="5">
        <v>130</v>
      </c>
      <c r="BH62" s="5">
        <v>130</v>
      </c>
      <c r="BI62" s="5">
        <v>95</v>
      </c>
      <c r="BJ62" s="5">
        <v>97</v>
      </c>
      <c r="BK62" s="5">
        <v>221</v>
      </c>
      <c r="BL62" s="5">
        <v>222</v>
      </c>
      <c r="BM62" s="5">
        <v>247</v>
      </c>
      <c r="BN62" s="5">
        <v>254</v>
      </c>
      <c r="BO62" s="5">
        <v>200</v>
      </c>
      <c r="BP62" s="5">
        <v>202</v>
      </c>
      <c r="BQ62" s="5">
        <v>238</v>
      </c>
      <c r="BR62" s="5">
        <v>240</v>
      </c>
      <c r="BS62" s="5">
        <v>188</v>
      </c>
      <c r="BT62" s="5">
        <v>198</v>
      </c>
    </row>
    <row r="63" spans="1:72" x14ac:dyDescent="0.4">
      <c r="A63" s="5" t="s">
        <v>127</v>
      </c>
      <c r="B63" s="8"/>
      <c r="C63" s="5">
        <v>148</v>
      </c>
      <c r="D63" s="5">
        <v>152</v>
      </c>
      <c r="E63" s="5">
        <v>91</v>
      </c>
      <c r="F63" s="5">
        <v>99</v>
      </c>
      <c r="G63" s="5">
        <v>176</v>
      </c>
      <c r="H63" s="5">
        <v>194</v>
      </c>
      <c r="I63" s="5">
        <v>190</v>
      </c>
      <c r="J63" s="5">
        <v>205</v>
      </c>
      <c r="K63" s="5">
        <v>193</v>
      </c>
      <c r="L63" s="5">
        <v>197</v>
      </c>
      <c r="M63" s="5">
        <v>237</v>
      </c>
      <c r="N63" s="5">
        <v>256</v>
      </c>
      <c r="O63" s="5">
        <v>259</v>
      </c>
      <c r="P63" s="5">
        <v>259</v>
      </c>
      <c r="Q63" s="5">
        <v>162</v>
      </c>
      <c r="R63" s="5">
        <v>171</v>
      </c>
      <c r="S63" s="5">
        <v>159</v>
      </c>
      <c r="T63" s="5">
        <v>159</v>
      </c>
      <c r="U63" s="5">
        <v>125</v>
      </c>
      <c r="V63" s="5">
        <v>229</v>
      </c>
      <c r="W63" s="5">
        <v>186</v>
      </c>
      <c r="X63" s="5">
        <v>188</v>
      </c>
      <c r="Y63" s="5">
        <v>249</v>
      </c>
      <c r="Z63" s="5">
        <v>249</v>
      </c>
      <c r="AA63" s="5">
        <v>225</v>
      </c>
      <c r="AB63" s="5">
        <v>238</v>
      </c>
      <c r="AC63" s="5">
        <v>243</v>
      </c>
      <c r="AD63" s="5">
        <v>243</v>
      </c>
      <c r="AE63" s="5">
        <v>184</v>
      </c>
      <c r="AF63" s="5">
        <v>199</v>
      </c>
      <c r="AG63" s="5">
        <v>164</v>
      </c>
      <c r="AH63" s="5">
        <v>170</v>
      </c>
      <c r="AI63" s="5">
        <v>207</v>
      </c>
      <c r="AJ63" s="5">
        <v>207</v>
      </c>
      <c r="AK63" s="5">
        <v>361</v>
      </c>
      <c r="AL63" s="5">
        <v>361</v>
      </c>
      <c r="AM63" s="5">
        <v>232</v>
      </c>
      <c r="AN63" s="5">
        <v>232</v>
      </c>
      <c r="AO63" s="5">
        <v>0</v>
      </c>
      <c r="AP63" s="5">
        <v>0</v>
      </c>
      <c r="AQ63" s="5">
        <v>155</v>
      </c>
      <c r="AR63" s="5">
        <v>155</v>
      </c>
      <c r="AS63" s="5">
        <v>108</v>
      </c>
      <c r="AT63" s="5">
        <v>131</v>
      </c>
      <c r="AU63" s="5">
        <v>393</v>
      </c>
      <c r="AV63" s="5">
        <v>403</v>
      </c>
      <c r="AW63" s="5">
        <v>363</v>
      </c>
      <c r="AX63" s="5">
        <v>364</v>
      </c>
      <c r="AY63" s="5">
        <v>110</v>
      </c>
      <c r="AZ63" s="5">
        <v>154</v>
      </c>
      <c r="BA63" s="5">
        <v>155</v>
      </c>
      <c r="BB63" s="5">
        <v>176</v>
      </c>
      <c r="BC63" s="5">
        <v>94</v>
      </c>
      <c r="BD63" s="5">
        <v>94</v>
      </c>
      <c r="BE63" s="5">
        <v>158</v>
      </c>
      <c r="BF63" s="5">
        <v>158</v>
      </c>
      <c r="BG63" s="5">
        <v>130</v>
      </c>
      <c r="BH63" s="5">
        <v>130</v>
      </c>
      <c r="BI63" s="5">
        <v>95</v>
      </c>
      <c r="BJ63" s="5">
        <v>97</v>
      </c>
      <c r="BK63" s="5">
        <v>221</v>
      </c>
      <c r="BL63" s="5">
        <v>222</v>
      </c>
      <c r="BM63" s="5">
        <v>247</v>
      </c>
      <c r="BN63" s="5">
        <v>254</v>
      </c>
      <c r="BO63" s="5">
        <v>200</v>
      </c>
      <c r="BP63" s="5">
        <v>202</v>
      </c>
      <c r="BQ63" s="5">
        <v>215</v>
      </c>
      <c r="BR63" s="5">
        <v>240</v>
      </c>
      <c r="BS63" s="5">
        <v>186</v>
      </c>
      <c r="BT63" s="5">
        <v>196</v>
      </c>
    </row>
    <row r="64" spans="1:72" x14ac:dyDescent="0.4">
      <c r="A64" s="5" t="s">
        <v>128</v>
      </c>
      <c r="B64" s="8"/>
      <c r="C64" s="5">
        <v>148</v>
      </c>
      <c r="D64" s="5">
        <v>148</v>
      </c>
      <c r="E64" s="5">
        <v>99</v>
      </c>
      <c r="F64" s="5">
        <v>105</v>
      </c>
      <c r="G64" s="5">
        <v>179</v>
      </c>
      <c r="H64" s="5">
        <v>179</v>
      </c>
      <c r="I64" s="5">
        <v>190</v>
      </c>
      <c r="J64" s="5">
        <v>205</v>
      </c>
      <c r="K64" s="5">
        <v>191</v>
      </c>
      <c r="L64" s="5">
        <v>197</v>
      </c>
      <c r="M64" s="5">
        <v>252</v>
      </c>
      <c r="N64" s="5">
        <v>256</v>
      </c>
      <c r="O64" s="5">
        <v>259</v>
      </c>
      <c r="P64" s="5">
        <v>259</v>
      </c>
      <c r="Q64" s="5">
        <v>156</v>
      </c>
      <c r="R64" s="5">
        <v>171</v>
      </c>
      <c r="S64" s="5">
        <v>153</v>
      </c>
      <c r="T64" s="5">
        <v>159</v>
      </c>
      <c r="U64" s="5">
        <v>125</v>
      </c>
      <c r="V64" s="5">
        <v>125</v>
      </c>
      <c r="W64" s="5">
        <v>186</v>
      </c>
      <c r="X64" s="5">
        <v>204</v>
      </c>
      <c r="Y64" s="5">
        <v>249</v>
      </c>
      <c r="Z64" s="5">
        <v>251</v>
      </c>
      <c r="AA64" s="5">
        <v>225</v>
      </c>
      <c r="AB64" s="5">
        <v>236</v>
      </c>
      <c r="AC64" s="5">
        <v>269</v>
      </c>
      <c r="AD64" s="5">
        <v>269</v>
      </c>
      <c r="AE64" s="5">
        <v>195</v>
      </c>
      <c r="AF64" s="5">
        <v>202</v>
      </c>
      <c r="AG64" s="5">
        <v>164</v>
      </c>
      <c r="AH64" s="5">
        <v>170</v>
      </c>
      <c r="AI64" s="5">
        <v>205</v>
      </c>
      <c r="AJ64" s="5">
        <v>216</v>
      </c>
      <c r="AK64" s="5">
        <v>361</v>
      </c>
      <c r="AL64" s="5">
        <v>361</v>
      </c>
      <c r="AM64" s="5">
        <v>225</v>
      </c>
      <c r="AN64" s="5">
        <v>232</v>
      </c>
      <c r="AO64" s="5">
        <v>124</v>
      </c>
      <c r="AP64" s="5">
        <v>124</v>
      </c>
      <c r="AQ64" s="5">
        <v>127</v>
      </c>
      <c r="AR64" s="5">
        <v>155</v>
      </c>
      <c r="AS64" s="5">
        <v>108</v>
      </c>
      <c r="AT64" s="5">
        <v>131</v>
      </c>
      <c r="AU64" s="5">
        <v>401</v>
      </c>
      <c r="AV64" s="5">
        <v>403</v>
      </c>
      <c r="AW64" s="5">
        <v>359</v>
      </c>
      <c r="AX64" s="5">
        <v>364</v>
      </c>
      <c r="AY64" s="5">
        <v>110</v>
      </c>
      <c r="AZ64" s="5">
        <v>154</v>
      </c>
      <c r="BA64" s="5">
        <v>155</v>
      </c>
      <c r="BB64" s="5">
        <v>176</v>
      </c>
      <c r="BC64" s="5">
        <v>94</v>
      </c>
      <c r="BD64" s="5">
        <v>94</v>
      </c>
      <c r="BE64" s="5">
        <v>158</v>
      </c>
      <c r="BF64" s="5">
        <v>158</v>
      </c>
      <c r="BG64" s="5">
        <v>128</v>
      </c>
      <c r="BH64" s="5">
        <v>130</v>
      </c>
      <c r="BI64" s="5">
        <v>95</v>
      </c>
      <c r="BJ64" s="5">
        <v>97</v>
      </c>
      <c r="BK64" s="5">
        <v>221</v>
      </c>
      <c r="BL64" s="5">
        <v>222</v>
      </c>
      <c r="BM64" s="5">
        <v>247</v>
      </c>
      <c r="BN64" s="5">
        <v>254</v>
      </c>
      <c r="BO64" s="5">
        <v>200</v>
      </c>
      <c r="BP64" s="5">
        <v>202</v>
      </c>
      <c r="BQ64" s="5">
        <v>234</v>
      </c>
      <c r="BR64" s="5">
        <v>240</v>
      </c>
      <c r="BS64" s="5">
        <v>188</v>
      </c>
      <c r="BT64" s="5">
        <v>196</v>
      </c>
    </row>
    <row r="65" spans="1:72" x14ac:dyDescent="0.4">
      <c r="A65" s="5" t="s">
        <v>129</v>
      </c>
      <c r="B65" s="8"/>
      <c r="C65" s="5">
        <v>148</v>
      </c>
      <c r="D65" s="5">
        <v>158</v>
      </c>
      <c r="E65" s="5">
        <v>99</v>
      </c>
      <c r="F65" s="5">
        <v>105</v>
      </c>
      <c r="G65" s="5">
        <v>179</v>
      </c>
      <c r="H65" s="5">
        <v>179</v>
      </c>
      <c r="I65" s="5">
        <v>190</v>
      </c>
      <c r="J65" s="5">
        <v>213</v>
      </c>
      <c r="K65" s="5">
        <v>191</v>
      </c>
      <c r="L65" s="5">
        <v>197</v>
      </c>
      <c r="M65" s="5">
        <v>252</v>
      </c>
      <c r="N65" s="5">
        <v>256</v>
      </c>
      <c r="O65" s="5">
        <v>259</v>
      </c>
      <c r="P65" s="5">
        <v>259</v>
      </c>
      <c r="Q65" s="5">
        <v>156</v>
      </c>
      <c r="R65" s="5">
        <v>171</v>
      </c>
      <c r="S65" s="5">
        <v>159</v>
      </c>
      <c r="T65" s="5">
        <v>159</v>
      </c>
      <c r="U65" s="5">
        <v>125</v>
      </c>
      <c r="V65" s="5">
        <v>125</v>
      </c>
      <c r="W65" s="5">
        <v>186</v>
      </c>
      <c r="X65" s="5">
        <v>204</v>
      </c>
      <c r="Y65" s="5">
        <v>249</v>
      </c>
      <c r="Z65" s="5">
        <v>251</v>
      </c>
      <c r="AA65" s="5">
        <v>225</v>
      </c>
      <c r="AB65" s="5">
        <v>236</v>
      </c>
      <c r="AC65" s="5">
        <v>269</v>
      </c>
      <c r="AD65" s="5">
        <v>269</v>
      </c>
      <c r="AE65" s="5">
        <v>195</v>
      </c>
      <c r="AF65" s="5">
        <v>202</v>
      </c>
      <c r="AG65" s="5">
        <v>164</v>
      </c>
      <c r="AH65" s="5">
        <v>170</v>
      </c>
      <c r="AI65" s="5">
        <v>205</v>
      </c>
      <c r="AJ65" s="5">
        <v>216</v>
      </c>
      <c r="AK65" s="5">
        <v>361</v>
      </c>
      <c r="AL65" s="5">
        <v>361</v>
      </c>
      <c r="AM65" s="5">
        <v>225</v>
      </c>
      <c r="AN65" s="5">
        <v>225</v>
      </c>
      <c r="AO65" s="5">
        <v>120</v>
      </c>
      <c r="AP65" s="5">
        <v>124</v>
      </c>
      <c r="AQ65" s="5">
        <v>127</v>
      </c>
      <c r="AR65" s="5">
        <v>155</v>
      </c>
      <c r="AS65" s="5">
        <v>131</v>
      </c>
      <c r="AT65" s="5">
        <v>135</v>
      </c>
      <c r="AU65" s="5">
        <v>391</v>
      </c>
      <c r="AV65" s="5">
        <v>393</v>
      </c>
      <c r="AW65" s="5">
        <v>359</v>
      </c>
      <c r="AX65" s="5">
        <v>363</v>
      </c>
      <c r="AY65" s="5">
        <v>110</v>
      </c>
      <c r="AZ65" s="5">
        <v>110</v>
      </c>
      <c r="BA65" s="5">
        <v>155</v>
      </c>
      <c r="BB65" s="5">
        <v>186</v>
      </c>
      <c r="BC65" s="5">
        <v>94</v>
      </c>
      <c r="BD65" s="5">
        <v>94</v>
      </c>
      <c r="BE65" s="5">
        <v>158</v>
      </c>
      <c r="BF65" s="5">
        <v>158</v>
      </c>
      <c r="BG65" s="5">
        <v>128</v>
      </c>
      <c r="BH65" s="5">
        <v>130</v>
      </c>
      <c r="BI65" s="5">
        <v>95</v>
      </c>
      <c r="BJ65" s="5">
        <v>95</v>
      </c>
      <c r="BK65" s="5">
        <v>221</v>
      </c>
      <c r="BL65" s="5">
        <v>222</v>
      </c>
      <c r="BM65" s="5">
        <v>247</v>
      </c>
      <c r="BN65" s="5">
        <v>254</v>
      </c>
      <c r="BO65" s="5">
        <v>200</v>
      </c>
      <c r="BP65" s="5">
        <v>202</v>
      </c>
      <c r="BQ65" s="5">
        <v>234</v>
      </c>
      <c r="BR65" s="5">
        <v>240</v>
      </c>
      <c r="BS65" s="5">
        <v>188</v>
      </c>
      <c r="BT65" s="5">
        <v>196</v>
      </c>
    </row>
    <row r="66" spans="1:72" x14ac:dyDescent="0.4">
      <c r="A66" s="5" t="s">
        <v>130</v>
      </c>
      <c r="B66" s="8"/>
      <c r="C66" s="5">
        <v>148</v>
      </c>
      <c r="D66" s="5">
        <v>158</v>
      </c>
      <c r="E66" s="5">
        <v>99</v>
      </c>
      <c r="F66" s="5">
        <v>105</v>
      </c>
      <c r="G66" s="5">
        <v>179</v>
      </c>
      <c r="H66" s="5">
        <v>179</v>
      </c>
      <c r="I66" s="5">
        <v>190</v>
      </c>
      <c r="J66" s="5">
        <v>213</v>
      </c>
      <c r="K66" s="5">
        <v>191</v>
      </c>
      <c r="L66" s="5">
        <v>197</v>
      </c>
      <c r="M66" s="5">
        <v>252</v>
      </c>
      <c r="N66" s="5">
        <v>256</v>
      </c>
      <c r="O66" s="5">
        <v>259</v>
      </c>
      <c r="P66" s="5">
        <v>259</v>
      </c>
      <c r="Q66" s="5">
        <v>156</v>
      </c>
      <c r="R66" s="5">
        <v>171</v>
      </c>
      <c r="S66" s="5">
        <v>159</v>
      </c>
      <c r="T66" s="5">
        <v>159</v>
      </c>
      <c r="U66" s="5">
        <v>125</v>
      </c>
      <c r="V66" s="5">
        <v>125</v>
      </c>
      <c r="W66" s="5">
        <v>186</v>
      </c>
      <c r="X66" s="5">
        <v>204</v>
      </c>
      <c r="Y66" s="5">
        <v>249</v>
      </c>
      <c r="Z66" s="5">
        <v>251</v>
      </c>
      <c r="AA66" s="5">
        <v>225</v>
      </c>
      <c r="AB66" s="5">
        <v>236</v>
      </c>
      <c r="AC66" s="5">
        <v>269</v>
      </c>
      <c r="AD66" s="5">
        <v>269</v>
      </c>
      <c r="AE66" s="5">
        <v>195</v>
      </c>
      <c r="AF66" s="5">
        <v>202</v>
      </c>
      <c r="AG66" s="5">
        <v>164</v>
      </c>
      <c r="AH66" s="5">
        <v>170</v>
      </c>
      <c r="AI66" s="5">
        <v>205</v>
      </c>
      <c r="AJ66" s="5">
        <v>216</v>
      </c>
      <c r="AK66" s="5">
        <v>361</v>
      </c>
      <c r="AL66" s="5">
        <v>361</v>
      </c>
      <c r="AM66" s="5">
        <v>225</v>
      </c>
      <c r="AN66" s="5">
        <v>225</v>
      </c>
      <c r="AO66" s="5">
        <v>120</v>
      </c>
      <c r="AP66" s="5">
        <v>124</v>
      </c>
      <c r="AQ66" s="5">
        <v>127</v>
      </c>
      <c r="AR66" s="5">
        <v>155</v>
      </c>
      <c r="AS66" s="5">
        <v>131</v>
      </c>
      <c r="AT66" s="5">
        <v>135</v>
      </c>
      <c r="AU66" s="5">
        <v>391</v>
      </c>
      <c r="AV66" s="5">
        <v>393</v>
      </c>
      <c r="AW66" s="5">
        <v>359</v>
      </c>
      <c r="AX66" s="5">
        <v>363</v>
      </c>
      <c r="AY66" s="5">
        <v>110</v>
      </c>
      <c r="AZ66" s="5">
        <v>110</v>
      </c>
      <c r="BA66" s="5">
        <v>155</v>
      </c>
      <c r="BB66" s="5">
        <v>186</v>
      </c>
      <c r="BC66" s="5">
        <v>94</v>
      </c>
      <c r="BD66" s="5">
        <v>94</v>
      </c>
      <c r="BE66" s="5">
        <v>158</v>
      </c>
      <c r="BF66" s="5">
        <v>158</v>
      </c>
      <c r="BG66" s="5">
        <v>128</v>
      </c>
      <c r="BH66" s="5">
        <v>130</v>
      </c>
      <c r="BI66" s="5">
        <v>95</v>
      </c>
      <c r="BJ66" s="5">
        <v>95</v>
      </c>
      <c r="BK66" s="5">
        <v>221</v>
      </c>
      <c r="BL66" s="5">
        <v>222</v>
      </c>
      <c r="BM66" s="5">
        <v>247</v>
      </c>
      <c r="BN66" s="5">
        <v>254</v>
      </c>
      <c r="BO66" s="5">
        <v>200</v>
      </c>
      <c r="BP66" s="5">
        <v>202</v>
      </c>
      <c r="BQ66" s="5">
        <v>234</v>
      </c>
      <c r="BR66" s="5">
        <v>240</v>
      </c>
      <c r="BS66" s="5">
        <v>188</v>
      </c>
      <c r="BT66" s="5">
        <v>196</v>
      </c>
    </row>
    <row r="67" spans="1:72" x14ac:dyDescent="0.4">
      <c r="A67" s="5" t="s">
        <v>51</v>
      </c>
      <c r="B67" s="8"/>
      <c r="C67" s="5">
        <v>148</v>
      </c>
      <c r="D67" s="5">
        <v>158</v>
      </c>
      <c r="E67" s="5">
        <v>99</v>
      </c>
      <c r="F67" s="5">
        <v>105</v>
      </c>
      <c r="G67" s="5">
        <v>179</v>
      </c>
      <c r="H67" s="5">
        <v>179</v>
      </c>
      <c r="I67" s="5">
        <v>190</v>
      </c>
      <c r="J67" s="5">
        <v>213</v>
      </c>
      <c r="K67" s="5">
        <v>191</v>
      </c>
      <c r="L67" s="5">
        <v>197</v>
      </c>
      <c r="M67" s="5">
        <v>252</v>
      </c>
      <c r="N67" s="5">
        <v>256</v>
      </c>
      <c r="O67" s="5">
        <v>259</v>
      </c>
      <c r="P67" s="5">
        <v>259</v>
      </c>
      <c r="Q67" s="5">
        <v>156</v>
      </c>
      <c r="R67" s="5">
        <v>171</v>
      </c>
      <c r="S67" s="5">
        <v>159</v>
      </c>
      <c r="T67" s="5">
        <v>159</v>
      </c>
      <c r="U67" s="5">
        <v>125</v>
      </c>
      <c r="V67" s="5">
        <v>125</v>
      </c>
      <c r="W67" s="5">
        <v>186</v>
      </c>
      <c r="X67" s="5">
        <v>204</v>
      </c>
      <c r="Y67" s="5">
        <v>249</v>
      </c>
      <c r="Z67" s="5">
        <v>251</v>
      </c>
      <c r="AA67" s="5">
        <v>225</v>
      </c>
      <c r="AB67" s="5">
        <v>236</v>
      </c>
      <c r="AC67" s="5">
        <v>269</v>
      </c>
      <c r="AD67" s="5">
        <v>269</v>
      </c>
      <c r="AE67" s="5">
        <v>195</v>
      </c>
      <c r="AF67" s="5">
        <v>202</v>
      </c>
      <c r="AG67" s="5">
        <v>164</v>
      </c>
      <c r="AH67" s="5">
        <v>170</v>
      </c>
      <c r="AI67" s="5">
        <v>205</v>
      </c>
      <c r="AJ67" s="5">
        <v>216</v>
      </c>
      <c r="AK67" s="5">
        <v>0</v>
      </c>
      <c r="AL67" s="5">
        <v>0</v>
      </c>
      <c r="AM67" s="5">
        <v>225</v>
      </c>
      <c r="AN67" s="5">
        <v>225</v>
      </c>
      <c r="AO67" s="5">
        <v>120</v>
      </c>
      <c r="AP67" s="5">
        <v>124</v>
      </c>
      <c r="AQ67" s="5">
        <v>127</v>
      </c>
      <c r="AR67" s="5">
        <v>155</v>
      </c>
      <c r="AS67" s="5">
        <v>131</v>
      </c>
      <c r="AT67" s="5">
        <v>135</v>
      </c>
      <c r="AU67" s="5">
        <v>391</v>
      </c>
      <c r="AV67" s="5">
        <v>393</v>
      </c>
      <c r="AW67" s="5">
        <v>359</v>
      </c>
      <c r="AX67" s="5">
        <v>363</v>
      </c>
      <c r="AY67" s="5">
        <v>110</v>
      </c>
      <c r="AZ67" s="5">
        <v>110</v>
      </c>
      <c r="BA67" s="5">
        <v>155</v>
      </c>
      <c r="BB67" s="5">
        <v>186</v>
      </c>
      <c r="BC67" s="5">
        <v>94</v>
      </c>
      <c r="BD67" s="5">
        <v>94</v>
      </c>
      <c r="BE67" s="5">
        <v>158</v>
      </c>
      <c r="BF67" s="5">
        <v>158</v>
      </c>
      <c r="BG67" s="5">
        <v>128</v>
      </c>
      <c r="BH67" s="5">
        <v>130</v>
      </c>
      <c r="BI67" s="5">
        <v>95</v>
      </c>
      <c r="BJ67" s="5">
        <v>95</v>
      </c>
      <c r="BK67" s="5">
        <v>221</v>
      </c>
      <c r="BL67" s="5">
        <v>222</v>
      </c>
      <c r="BM67" s="5">
        <v>247</v>
      </c>
      <c r="BN67" s="5">
        <v>254</v>
      </c>
      <c r="BO67" s="5">
        <v>200</v>
      </c>
      <c r="BP67" s="5">
        <v>202</v>
      </c>
      <c r="BQ67" s="5">
        <v>234</v>
      </c>
      <c r="BR67" s="5">
        <v>240</v>
      </c>
      <c r="BS67" s="5">
        <v>188</v>
      </c>
      <c r="BT67" s="5">
        <v>196</v>
      </c>
    </row>
    <row r="68" spans="1:72" x14ac:dyDescent="0.4">
      <c r="A68" s="5" t="s">
        <v>52</v>
      </c>
      <c r="B68" s="8"/>
      <c r="C68" s="5">
        <v>154</v>
      </c>
      <c r="D68" s="5">
        <v>154</v>
      </c>
      <c r="E68" s="5">
        <v>86</v>
      </c>
      <c r="F68" s="5">
        <v>91</v>
      </c>
      <c r="G68" s="5">
        <v>171</v>
      </c>
      <c r="H68" s="5">
        <v>179</v>
      </c>
      <c r="I68" s="5">
        <v>201</v>
      </c>
      <c r="J68" s="5">
        <v>205</v>
      </c>
      <c r="K68" s="5">
        <v>191</v>
      </c>
      <c r="L68" s="5">
        <v>193</v>
      </c>
      <c r="M68" s="5">
        <v>235</v>
      </c>
      <c r="N68" s="5">
        <v>244</v>
      </c>
      <c r="O68" s="5">
        <v>261</v>
      </c>
      <c r="P68" s="5">
        <v>284</v>
      </c>
      <c r="Q68" s="5">
        <v>156</v>
      </c>
      <c r="R68" s="5">
        <v>160</v>
      </c>
      <c r="S68" s="5">
        <v>147</v>
      </c>
      <c r="T68" s="5">
        <v>157</v>
      </c>
      <c r="U68" s="5">
        <v>121</v>
      </c>
      <c r="V68" s="5">
        <v>123</v>
      </c>
      <c r="W68" s="5">
        <v>202</v>
      </c>
      <c r="X68" s="5">
        <v>204</v>
      </c>
      <c r="Y68" s="5">
        <v>236</v>
      </c>
      <c r="Z68" s="5">
        <v>249</v>
      </c>
      <c r="AA68" s="5">
        <v>234</v>
      </c>
      <c r="AB68" s="5">
        <v>236</v>
      </c>
      <c r="AC68" s="5">
        <v>223</v>
      </c>
      <c r="AD68" s="5">
        <v>248</v>
      </c>
      <c r="AE68" s="5">
        <v>184</v>
      </c>
      <c r="AF68" s="5">
        <v>205</v>
      </c>
      <c r="AG68" s="5">
        <v>169</v>
      </c>
      <c r="AH68" s="5">
        <v>211</v>
      </c>
      <c r="AI68" s="5">
        <v>203</v>
      </c>
      <c r="AJ68" s="5">
        <v>224</v>
      </c>
      <c r="AK68" s="5">
        <v>355</v>
      </c>
      <c r="AL68" s="5">
        <v>355</v>
      </c>
      <c r="AM68" s="5">
        <v>231</v>
      </c>
      <c r="AN68" s="5">
        <v>240</v>
      </c>
      <c r="AO68" s="5">
        <v>105</v>
      </c>
      <c r="AP68" s="5">
        <v>148</v>
      </c>
      <c r="AQ68" s="5">
        <v>135</v>
      </c>
      <c r="AR68" s="5">
        <v>135</v>
      </c>
      <c r="AS68" s="5">
        <v>131</v>
      </c>
      <c r="AT68" s="5">
        <v>131</v>
      </c>
      <c r="AU68" s="5">
        <v>382</v>
      </c>
      <c r="AV68" s="5">
        <v>401</v>
      </c>
      <c r="AW68" s="5">
        <v>359</v>
      </c>
      <c r="AX68" s="5">
        <v>361</v>
      </c>
      <c r="AY68" s="5">
        <v>110</v>
      </c>
      <c r="AZ68" s="5">
        <v>116</v>
      </c>
      <c r="BA68" s="5">
        <v>160</v>
      </c>
      <c r="BB68" s="5">
        <v>168</v>
      </c>
      <c r="BC68" s="5">
        <v>92</v>
      </c>
      <c r="BD68" s="5">
        <v>92</v>
      </c>
      <c r="BE68" s="5">
        <v>147</v>
      </c>
      <c r="BF68" s="5">
        <v>154</v>
      </c>
      <c r="BG68" s="5">
        <v>110</v>
      </c>
      <c r="BH68" s="5">
        <v>130</v>
      </c>
      <c r="BI68" s="5">
        <v>107</v>
      </c>
      <c r="BJ68" s="5">
        <v>111</v>
      </c>
      <c r="BK68" s="5">
        <v>220</v>
      </c>
      <c r="BL68" s="5">
        <v>220</v>
      </c>
      <c r="BM68" s="5">
        <v>247</v>
      </c>
      <c r="BN68" s="5">
        <v>254</v>
      </c>
      <c r="BO68" s="5">
        <v>198</v>
      </c>
      <c r="BP68" s="5">
        <v>202</v>
      </c>
      <c r="BQ68" s="5">
        <v>228</v>
      </c>
      <c r="BR68" s="5">
        <v>238</v>
      </c>
      <c r="BS68" s="5">
        <v>181</v>
      </c>
      <c r="BT68" s="5">
        <v>196</v>
      </c>
    </row>
    <row r="69" spans="1:72" x14ac:dyDescent="0.4">
      <c r="A69" s="7" t="s">
        <v>53</v>
      </c>
      <c r="B69" s="7"/>
      <c r="C69" s="5">
        <v>148</v>
      </c>
      <c r="D69" s="5">
        <v>157</v>
      </c>
      <c r="E69" s="5">
        <v>91</v>
      </c>
      <c r="F69" s="5">
        <v>99</v>
      </c>
      <c r="G69" s="5">
        <v>179</v>
      </c>
      <c r="H69" s="5">
        <v>179</v>
      </c>
      <c r="I69" s="5">
        <v>201</v>
      </c>
      <c r="J69" s="5">
        <v>205</v>
      </c>
      <c r="K69" s="5">
        <v>191</v>
      </c>
      <c r="L69" s="5">
        <v>197</v>
      </c>
      <c r="M69" s="5">
        <v>254</v>
      </c>
      <c r="N69" s="5">
        <v>256</v>
      </c>
      <c r="O69" s="5">
        <v>259</v>
      </c>
      <c r="P69" s="5">
        <v>261</v>
      </c>
      <c r="Q69" s="5">
        <v>158</v>
      </c>
      <c r="R69" s="5">
        <v>171</v>
      </c>
      <c r="S69" s="5">
        <v>153</v>
      </c>
      <c r="T69" s="5">
        <v>159</v>
      </c>
      <c r="U69" s="5">
        <v>125</v>
      </c>
      <c r="V69" s="5">
        <v>125</v>
      </c>
      <c r="W69" s="5">
        <v>188</v>
      </c>
      <c r="X69" s="5">
        <v>188</v>
      </c>
      <c r="Y69" s="5">
        <v>239</v>
      </c>
      <c r="Z69" s="5">
        <v>253</v>
      </c>
      <c r="AA69" s="5">
        <v>226</v>
      </c>
      <c r="AB69" s="5">
        <v>238</v>
      </c>
      <c r="AC69" s="5">
        <v>223</v>
      </c>
      <c r="AD69" s="5">
        <v>243</v>
      </c>
      <c r="AE69" s="5">
        <v>177</v>
      </c>
      <c r="AF69" s="5">
        <v>190</v>
      </c>
      <c r="AG69" s="5">
        <v>170</v>
      </c>
      <c r="AH69" s="5">
        <v>170</v>
      </c>
      <c r="AI69" s="5">
        <v>201</v>
      </c>
      <c r="AJ69" s="5">
        <v>207</v>
      </c>
      <c r="AK69" s="5">
        <v>0</v>
      </c>
      <c r="AL69" s="5">
        <v>0</v>
      </c>
      <c r="AM69" s="5">
        <v>225</v>
      </c>
      <c r="AN69" s="5">
        <v>250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  <c r="AT69" s="5">
        <v>0</v>
      </c>
      <c r="AU69" s="5">
        <v>0</v>
      </c>
      <c r="AV69" s="5">
        <v>0</v>
      </c>
      <c r="AW69" s="5">
        <v>0</v>
      </c>
      <c r="AX69" s="5">
        <v>0</v>
      </c>
      <c r="AY69" s="5">
        <v>110</v>
      </c>
      <c r="AZ69" s="5">
        <v>111</v>
      </c>
      <c r="BA69" s="5">
        <v>178</v>
      </c>
      <c r="BB69" s="5">
        <v>188</v>
      </c>
      <c r="BC69" s="5">
        <v>92</v>
      </c>
      <c r="BD69" s="5">
        <v>92</v>
      </c>
      <c r="BE69" s="5">
        <v>145</v>
      </c>
      <c r="BF69" s="5">
        <v>162</v>
      </c>
      <c r="BG69" s="5">
        <v>128</v>
      </c>
      <c r="BH69" s="5">
        <v>142</v>
      </c>
      <c r="BI69" s="5">
        <v>95</v>
      </c>
      <c r="BJ69" s="5">
        <v>95</v>
      </c>
      <c r="BK69" s="5">
        <v>220</v>
      </c>
      <c r="BL69" s="5">
        <v>220</v>
      </c>
      <c r="BM69" s="5">
        <v>247</v>
      </c>
      <c r="BN69" s="5">
        <v>250</v>
      </c>
      <c r="BO69" s="5">
        <v>200</v>
      </c>
      <c r="BP69" s="5">
        <v>202</v>
      </c>
      <c r="BQ69" s="5">
        <v>238</v>
      </c>
      <c r="BR69" s="5">
        <v>240</v>
      </c>
      <c r="BS69" s="5">
        <v>198</v>
      </c>
      <c r="BT69" s="5">
        <v>198</v>
      </c>
    </row>
    <row r="70" spans="1:72" x14ac:dyDescent="0.4">
      <c r="A70" s="5" t="s">
        <v>131</v>
      </c>
      <c r="B70" s="8"/>
      <c r="C70" s="5">
        <v>152</v>
      </c>
      <c r="D70" s="5">
        <v>163</v>
      </c>
      <c r="E70" s="5">
        <v>99</v>
      </c>
      <c r="F70" s="5">
        <v>105</v>
      </c>
      <c r="G70" s="5">
        <v>179</v>
      </c>
      <c r="H70" s="5">
        <v>179</v>
      </c>
      <c r="I70" s="5">
        <v>190</v>
      </c>
      <c r="J70" s="5">
        <v>205</v>
      </c>
      <c r="K70" s="5">
        <v>191</v>
      </c>
      <c r="L70" s="5">
        <v>191</v>
      </c>
      <c r="M70" s="5">
        <v>244</v>
      </c>
      <c r="N70" s="5">
        <v>256</v>
      </c>
      <c r="O70" s="5">
        <v>259</v>
      </c>
      <c r="P70" s="5">
        <v>259</v>
      </c>
      <c r="Q70" s="5">
        <v>156</v>
      </c>
      <c r="R70" s="5">
        <v>158</v>
      </c>
      <c r="S70" s="5">
        <v>159</v>
      </c>
      <c r="T70" s="5">
        <v>159</v>
      </c>
      <c r="U70" s="5">
        <v>125</v>
      </c>
      <c r="V70" s="5">
        <v>229</v>
      </c>
      <c r="W70" s="5">
        <v>188</v>
      </c>
      <c r="X70" s="5">
        <v>202</v>
      </c>
      <c r="Y70" s="5">
        <v>239</v>
      </c>
      <c r="Z70" s="5">
        <v>249</v>
      </c>
      <c r="AA70" s="5">
        <v>236</v>
      </c>
      <c r="AB70" s="5">
        <v>238</v>
      </c>
      <c r="AC70" s="5">
        <v>226</v>
      </c>
      <c r="AD70" s="5">
        <v>243</v>
      </c>
      <c r="AE70" s="5">
        <v>199</v>
      </c>
      <c r="AF70" s="5">
        <v>199</v>
      </c>
      <c r="AG70" s="5">
        <v>0</v>
      </c>
      <c r="AH70" s="5">
        <v>0</v>
      </c>
      <c r="AI70" s="5">
        <v>207</v>
      </c>
      <c r="AJ70" s="5">
        <v>216</v>
      </c>
      <c r="AK70" s="5">
        <v>359</v>
      </c>
      <c r="AL70" s="5">
        <v>363</v>
      </c>
      <c r="AM70" s="5">
        <v>232</v>
      </c>
      <c r="AN70" s="5">
        <v>250</v>
      </c>
      <c r="AO70" s="5">
        <v>156</v>
      </c>
      <c r="AP70" s="5">
        <v>156</v>
      </c>
      <c r="AQ70" s="5">
        <v>123</v>
      </c>
      <c r="AR70" s="5">
        <v>123</v>
      </c>
      <c r="AS70" s="5">
        <v>129</v>
      </c>
      <c r="AT70" s="5">
        <v>129</v>
      </c>
      <c r="AU70" s="5">
        <v>393</v>
      </c>
      <c r="AV70" s="5">
        <v>393</v>
      </c>
      <c r="AW70" s="5">
        <v>359</v>
      </c>
      <c r="AX70" s="5">
        <v>359</v>
      </c>
      <c r="AY70" s="5">
        <v>110</v>
      </c>
      <c r="AZ70" s="5">
        <v>118</v>
      </c>
      <c r="BA70" s="5">
        <v>157</v>
      </c>
      <c r="BB70" s="5">
        <v>168</v>
      </c>
      <c r="BC70" s="5">
        <v>92</v>
      </c>
      <c r="BD70" s="5">
        <v>94</v>
      </c>
      <c r="BE70" s="5">
        <v>147</v>
      </c>
      <c r="BF70" s="5">
        <v>158</v>
      </c>
      <c r="BG70" s="5">
        <v>130</v>
      </c>
      <c r="BH70" s="5">
        <v>130</v>
      </c>
      <c r="BI70" s="5">
        <v>95</v>
      </c>
      <c r="BJ70" s="5">
        <v>95</v>
      </c>
      <c r="BK70" s="5">
        <v>222</v>
      </c>
      <c r="BL70" s="5">
        <v>222</v>
      </c>
      <c r="BM70" s="5">
        <v>250</v>
      </c>
      <c r="BN70" s="5">
        <v>254</v>
      </c>
      <c r="BO70" s="5">
        <v>200</v>
      </c>
      <c r="BP70" s="5">
        <v>202</v>
      </c>
      <c r="BQ70" s="5">
        <v>215</v>
      </c>
      <c r="BR70" s="5">
        <v>215</v>
      </c>
      <c r="BS70" s="5">
        <v>192</v>
      </c>
      <c r="BT70" s="5">
        <v>192</v>
      </c>
    </row>
    <row r="71" spans="1:72" x14ac:dyDescent="0.4">
      <c r="A71" s="5" t="s">
        <v>132</v>
      </c>
      <c r="B71" s="8"/>
      <c r="C71" s="5">
        <v>156</v>
      </c>
      <c r="D71" s="5">
        <v>163</v>
      </c>
      <c r="E71" s="5">
        <v>82</v>
      </c>
      <c r="F71" s="5">
        <v>91</v>
      </c>
      <c r="G71" s="5">
        <v>179</v>
      </c>
      <c r="H71" s="5">
        <v>179</v>
      </c>
      <c r="I71" s="5">
        <v>190</v>
      </c>
      <c r="J71" s="5">
        <v>201</v>
      </c>
      <c r="K71" s="5">
        <v>191</v>
      </c>
      <c r="L71" s="5">
        <v>197</v>
      </c>
      <c r="M71" s="5">
        <v>244</v>
      </c>
      <c r="N71" s="5">
        <v>248</v>
      </c>
      <c r="O71" s="5">
        <v>257</v>
      </c>
      <c r="P71" s="5">
        <v>261</v>
      </c>
      <c r="Q71" s="5">
        <v>158</v>
      </c>
      <c r="R71" s="5">
        <v>171</v>
      </c>
      <c r="S71" s="5">
        <v>159</v>
      </c>
      <c r="T71" s="5">
        <v>163</v>
      </c>
      <c r="U71" s="5">
        <v>125</v>
      </c>
      <c r="V71" s="5">
        <v>229</v>
      </c>
      <c r="W71" s="5">
        <v>188</v>
      </c>
      <c r="X71" s="5">
        <v>202</v>
      </c>
      <c r="Y71" s="5">
        <v>249</v>
      </c>
      <c r="Z71" s="5">
        <v>253</v>
      </c>
      <c r="AA71" s="5">
        <v>225</v>
      </c>
      <c r="AB71" s="5">
        <v>225</v>
      </c>
      <c r="AC71" s="5">
        <v>223</v>
      </c>
      <c r="AD71" s="5">
        <v>243</v>
      </c>
      <c r="AE71" s="5">
        <v>177</v>
      </c>
      <c r="AF71" s="5">
        <v>199</v>
      </c>
      <c r="AG71" s="5">
        <v>164</v>
      </c>
      <c r="AH71" s="5">
        <v>166</v>
      </c>
      <c r="AI71" s="5">
        <v>207</v>
      </c>
      <c r="AJ71" s="5">
        <v>215</v>
      </c>
      <c r="AK71" s="5">
        <v>359</v>
      </c>
      <c r="AL71" s="5">
        <v>361</v>
      </c>
      <c r="AM71" s="5">
        <v>225</v>
      </c>
      <c r="AN71" s="5">
        <v>238</v>
      </c>
      <c r="AO71" s="5">
        <v>124</v>
      </c>
      <c r="AP71" s="5">
        <v>131</v>
      </c>
      <c r="AQ71" s="5">
        <v>127</v>
      </c>
      <c r="AR71" s="5">
        <v>135</v>
      </c>
      <c r="AS71" s="5">
        <v>135</v>
      </c>
      <c r="AT71" s="5">
        <v>135</v>
      </c>
      <c r="AU71" s="5">
        <v>399</v>
      </c>
      <c r="AV71" s="5">
        <v>412</v>
      </c>
      <c r="AW71" s="5">
        <v>359</v>
      </c>
      <c r="AX71" s="5">
        <v>363</v>
      </c>
      <c r="AY71" s="5">
        <v>110</v>
      </c>
      <c r="AZ71" s="5">
        <v>110</v>
      </c>
      <c r="BA71" s="5">
        <v>155</v>
      </c>
      <c r="BB71" s="5">
        <v>176</v>
      </c>
      <c r="BC71" s="5">
        <v>94</v>
      </c>
      <c r="BD71" s="5">
        <v>94</v>
      </c>
      <c r="BE71" s="5">
        <v>158</v>
      </c>
      <c r="BF71" s="5">
        <v>158</v>
      </c>
      <c r="BG71" s="5">
        <v>130</v>
      </c>
      <c r="BH71" s="5">
        <v>130</v>
      </c>
      <c r="BI71" s="5">
        <v>95</v>
      </c>
      <c r="BJ71" s="5">
        <v>97</v>
      </c>
      <c r="BK71" s="5">
        <v>220</v>
      </c>
      <c r="BL71" s="5">
        <v>222</v>
      </c>
      <c r="BM71" s="5">
        <v>245</v>
      </c>
      <c r="BN71" s="5">
        <v>254</v>
      </c>
      <c r="BO71" s="5">
        <v>200</v>
      </c>
      <c r="BP71" s="5">
        <v>203</v>
      </c>
      <c r="BQ71" s="5">
        <v>201</v>
      </c>
      <c r="BR71" s="5">
        <v>238</v>
      </c>
      <c r="BS71" s="5">
        <v>196</v>
      </c>
      <c r="BT71" s="5">
        <v>205</v>
      </c>
    </row>
    <row r="72" spans="1:72" x14ac:dyDescent="0.4">
      <c r="A72" s="5" t="s">
        <v>133</v>
      </c>
      <c r="B72" s="8"/>
      <c r="C72" s="5">
        <v>148</v>
      </c>
      <c r="D72" s="5">
        <v>163</v>
      </c>
      <c r="E72" s="5">
        <v>82</v>
      </c>
      <c r="F72" s="5">
        <v>105</v>
      </c>
      <c r="G72" s="5">
        <v>179</v>
      </c>
      <c r="H72" s="5">
        <v>179</v>
      </c>
      <c r="I72" s="5">
        <v>190</v>
      </c>
      <c r="J72" s="5">
        <v>201</v>
      </c>
      <c r="K72" s="5">
        <v>191</v>
      </c>
      <c r="L72" s="5">
        <v>197</v>
      </c>
      <c r="M72" s="5">
        <v>248</v>
      </c>
      <c r="N72" s="5">
        <v>254</v>
      </c>
      <c r="O72" s="5">
        <v>257</v>
      </c>
      <c r="P72" s="5">
        <v>259</v>
      </c>
      <c r="Q72" s="5">
        <v>158</v>
      </c>
      <c r="R72" s="5">
        <v>171</v>
      </c>
      <c r="S72" s="5">
        <v>159</v>
      </c>
      <c r="T72" s="5">
        <v>163</v>
      </c>
      <c r="U72" s="5">
        <v>129</v>
      </c>
      <c r="V72" s="5">
        <v>229</v>
      </c>
      <c r="W72" s="5">
        <v>188</v>
      </c>
      <c r="X72" s="5">
        <v>202</v>
      </c>
      <c r="Y72" s="5">
        <v>243</v>
      </c>
      <c r="Z72" s="5">
        <v>249</v>
      </c>
      <c r="AA72" s="5">
        <v>225</v>
      </c>
      <c r="AB72" s="5">
        <v>245</v>
      </c>
      <c r="AC72" s="5">
        <v>226</v>
      </c>
      <c r="AD72" s="5">
        <v>243</v>
      </c>
      <c r="AE72" s="5">
        <v>199</v>
      </c>
      <c r="AF72" s="5">
        <v>199</v>
      </c>
      <c r="AG72" s="5">
        <v>164</v>
      </c>
      <c r="AH72" s="5">
        <v>184</v>
      </c>
      <c r="AI72" s="5">
        <v>207</v>
      </c>
      <c r="AJ72" s="5">
        <v>207</v>
      </c>
      <c r="AK72" s="5">
        <v>359</v>
      </c>
      <c r="AL72" s="5">
        <v>361</v>
      </c>
      <c r="AM72" s="5">
        <v>225</v>
      </c>
      <c r="AN72" s="5">
        <v>238</v>
      </c>
      <c r="AO72" s="5">
        <v>124</v>
      </c>
      <c r="AP72" s="5">
        <v>156</v>
      </c>
      <c r="AQ72" s="5">
        <v>123</v>
      </c>
      <c r="AR72" s="5">
        <v>127</v>
      </c>
      <c r="AS72" s="5">
        <v>129</v>
      </c>
      <c r="AT72" s="5">
        <v>135</v>
      </c>
      <c r="AU72" s="5">
        <v>393</v>
      </c>
      <c r="AV72" s="5">
        <v>412</v>
      </c>
      <c r="AW72" s="5">
        <v>359</v>
      </c>
      <c r="AX72" s="5">
        <v>363</v>
      </c>
      <c r="AY72" s="5">
        <v>110</v>
      </c>
      <c r="AZ72" s="5">
        <v>110</v>
      </c>
      <c r="BA72" s="5">
        <v>155</v>
      </c>
      <c r="BB72" s="5">
        <v>176</v>
      </c>
      <c r="BC72" s="5">
        <v>94</v>
      </c>
      <c r="BD72" s="5">
        <v>94</v>
      </c>
      <c r="BE72" s="5">
        <v>158</v>
      </c>
      <c r="BF72" s="5">
        <v>158</v>
      </c>
      <c r="BG72" s="5">
        <v>130</v>
      </c>
      <c r="BH72" s="5">
        <v>130</v>
      </c>
      <c r="BI72" s="5">
        <v>95</v>
      </c>
      <c r="BJ72" s="5">
        <v>97</v>
      </c>
      <c r="BK72" s="5">
        <v>220</v>
      </c>
      <c r="BL72" s="5">
        <v>222</v>
      </c>
      <c r="BM72" s="5">
        <v>245</v>
      </c>
      <c r="BN72" s="5">
        <v>250</v>
      </c>
      <c r="BO72" s="5">
        <v>200</v>
      </c>
      <c r="BP72" s="5">
        <v>205</v>
      </c>
      <c r="BQ72" s="5">
        <v>201</v>
      </c>
      <c r="BR72" s="5">
        <v>240</v>
      </c>
      <c r="BS72" s="5">
        <v>196</v>
      </c>
      <c r="BT72" s="5">
        <v>205</v>
      </c>
    </row>
    <row r="73" spans="1:72" x14ac:dyDescent="0.4">
      <c r="A73" s="5" t="s">
        <v>134</v>
      </c>
      <c r="B73" s="8"/>
      <c r="C73" s="5">
        <v>148</v>
      </c>
      <c r="D73" s="5">
        <v>163</v>
      </c>
      <c r="E73" s="5">
        <v>82</v>
      </c>
      <c r="F73" s="5">
        <v>105</v>
      </c>
      <c r="G73" s="5">
        <v>179</v>
      </c>
      <c r="H73" s="5">
        <v>179</v>
      </c>
      <c r="I73" s="5">
        <v>201</v>
      </c>
      <c r="J73" s="5">
        <v>205</v>
      </c>
      <c r="K73" s="5">
        <v>191</v>
      </c>
      <c r="L73" s="5">
        <v>197</v>
      </c>
      <c r="M73" s="5">
        <v>244</v>
      </c>
      <c r="N73" s="5">
        <v>248</v>
      </c>
      <c r="O73" s="5">
        <v>261</v>
      </c>
      <c r="P73" s="5">
        <v>261</v>
      </c>
      <c r="Q73" s="5">
        <v>171</v>
      </c>
      <c r="R73" s="5">
        <v>171</v>
      </c>
      <c r="S73" s="5">
        <v>159</v>
      </c>
      <c r="T73" s="5">
        <v>163</v>
      </c>
      <c r="U73" s="5">
        <v>129</v>
      </c>
      <c r="V73" s="5">
        <v>229</v>
      </c>
      <c r="W73" s="5">
        <v>188</v>
      </c>
      <c r="X73" s="5">
        <v>202</v>
      </c>
      <c r="Y73" s="5">
        <v>243</v>
      </c>
      <c r="Z73" s="5">
        <v>249</v>
      </c>
      <c r="AA73" s="5">
        <v>225</v>
      </c>
      <c r="AB73" s="5">
        <v>238</v>
      </c>
      <c r="AC73" s="5">
        <v>223</v>
      </c>
      <c r="AD73" s="5">
        <v>243</v>
      </c>
      <c r="AE73" s="5">
        <v>177</v>
      </c>
      <c r="AF73" s="5">
        <v>199</v>
      </c>
      <c r="AG73" s="5">
        <v>166</v>
      </c>
      <c r="AH73" s="5">
        <v>170</v>
      </c>
      <c r="AI73" s="5">
        <v>207</v>
      </c>
      <c r="AJ73" s="5">
        <v>207</v>
      </c>
      <c r="AK73" s="5">
        <v>359</v>
      </c>
      <c r="AL73" s="5">
        <v>361</v>
      </c>
      <c r="AM73" s="5">
        <v>225</v>
      </c>
      <c r="AN73" s="5">
        <v>238</v>
      </c>
      <c r="AO73" s="5">
        <v>131</v>
      </c>
      <c r="AP73" s="5">
        <v>131</v>
      </c>
      <c r="AQ73" s="5">
        <v>123</v>
      </c>
      <c r="AR73" s="5">
        <v>135</v>
      </c>
      <c r="AS73" s="5">
        <v>129</v>
      </c>
      <c r="AT73" s="5">
        <v>135</v>
      </c>
      <c r="AU73" s="5">
        <v>393</v>
      </c>
      <c r="AV73" s="5">
        <v>399</v>
      </c>
      <c r="AW73" s="5">
        <v>359</v>
      </c>
      <c r="AX73" s="5">
        <v>359</v>
      </c>
      <c r="AY73" s="5">
        <v>110</v>
      </c>
      <c r="AZ73" s="5">
        <v>110</v>
      </c>
      <c r="BA73" s="5">
        <v>176</v>
      </c>
      <c r="BB73" s="5">
        <v>176</v>
      </c>
      <c r="BC73" s="5">
        <v>94</v>
      </c>
      <c r="BD73" s="5">
        <v>94</v>
      </c>
      <c r="BE73" s="5">
        <v>158</v>
      </c>
      <c r="BF73" s="5">
        <v>158</v>
      </c>
      <c r="BG73" s="5">
        <v>130</v>
      </c>
      <c r="BH73" s="5">
        <v>130</v>
      </c>
      <c r="BI73" s="5">
        <v>95</v>
      </c>
      <c r="BJ73" s="5">
        <v>97</v>
      </c>
      <c r="BK73" s="5">
        <v>222</v>
      </c>
      <c r="BL73" s="5">
        <v>222</v>
      </c>
      <c r="BM73" s="5">
        <v>250</v>
      </c>
      <c r="BN73" s="5">
        <v>254</v>
      </c>
      <c r="BO73" s="5">
        <v>200</v>
      </c>
      <c r="BP73" s="5">
        <v>205</v>
      </c>
      <c r="BQ73" s="5">
        <v>201</v>
      </c>
      <c r="BR73" s="5">
        <v>240</v>
      </c>
      <c r="BS73" s="5">
        <v>196</v>
      </c>
      <c r="BT73" s="5">
        <v>196</v>
      </c>
    </row>
    <row r="74" spans="1:72" x14ac:dyDescent="0.4">
      <c r="A74" s="5" t="s">
        <v>135</v>
      </c>
      <c r="B74" s="8"/>
      <c r="C74" s="5">
        <v>152</v>
      </c>
      <c r="D74" s="5">
        <v>158</v>
      </c>
      <c r="E74" s="5">
        <v>99</v>
      </c>
      <c r="F74" s="5">
        <v>105</v>
      </c>
      <c r="G74" s="5">
        <v>179</v>
      </c>
      <c r="H74" s="5">
        <v>196</v>
      </c>
      <c r="I74" s="5">
        <v>190</v>
      </c>
      <c r="J74" s="5">
        <v>200</v>
      </c>
      <c r="K74" s="5">
        <v>191</v>
      </c>
      <c r="L74" s="5">
        <v>191</v>
      </c>
      <c r="M74" s="5">
        <v>248</v>
      </c>
      <c r="N74" s="5">
        <v>256</v>
      </c>
      <c r="O74" s="5">
        <v>251</v>
      </c>
      <c r="P74" s="5">
        <v>259</v>
      </c>
      <c r="Q74" s="5">
        <v>162</v>
      </c>
      <c r="R74" s="5">
        <v>171</v>
      </c>
      <c r="S74" s="5">
        <v>153</v>
      </c>
      <c r="T74" s="5">
        <v>159</v>
      </c>
      <c r="U74" s="5">
        <v>125</v>
      </c>
      <c r="V74" s="5">
        <v>125</v>
      </c>
      <c r="W74" s="5">
        <v>186</v>
      </c>
      <c r="X74" s="5">
        <v>188</v>
      </c>
      <c r="Y74" s="5">
        <v>239</v>
      </c>
      <c r="Z74" s="5">
        <v>249</v>
      </c>
      <c r="AA74" s="5">
        <v>225</v>
      </c>
      <c r="AB74" s="5">
        <v>238</v>
      </c>
      <c r="AC74" s="5">
        <v>224</v>
      </c>
      <c r="AD74" s="5">
        <v>243</v>
      </c>
      <c r="AE74" s="5">
        <v>201</v>
      </c>
      <c r="AF74" s="5">
        <v>201</v>
      </c>
      <c r="AG74" s="5">
        <v>182</v>
      </c>
      <c r="AH74" s="5">
        <v>184</v>
      </c>
      <c r="AI74" s="5">
        <v>216</v>
      </c>
      <c r="AJ74" s="5">
        <v>216</v>
      </c>
      <c r="AK74" s="5">
        <v>359</v>
      </c>
      <c r="AL74" s="5">
        <v>361</v>
      </c>
      <c r="AM74" s="5">
        <v>232</v>
      </c>
      <c r="AN74" s="5">
        <v>240</v>
      </c>
      <c r="AO74" s="5">
        <v>120</v>
      </c>
      <c r="AP74" s="5">
        <v>156</v>
      </c>
      <c r="AQ74" s="5">
        <v>123</v>
      </c>
      <c r="AR74" s="5">
        <v>155</v>
      </c>
      <c r="AS74" s="5">
        <v>129</v>
      </c>
      <c r="AT74" s="5">
        <v>131</v>
      </c>
      <c r="AU74" s="5">
        <v>393</v>
      </c>
      <c r="AV74" s="5">
        <v>401</v>
      </c>
      <c r="AW74" s="5">
        <v>359</v>
      </c>
      <c r="AX74" s="5">
        <v>359</v>
      </c>
      <c r="AY74" s="5">
        <v>110</v>
      </c>
      <c r="AZ74" s="5">
        <v>110</v>
      </c>
      <c r="BA74" s="5">
        <v>168</v>
      </c>
      <c r="BB74" s="5">
        <v>186</v>
      </c>
      <c r="BC74" s="5">
        <v>92</v>
      </c>
      <c r="BD74" s="5">
        <v>106</v>
      </c>
      <c r="BE74" s="5">
        <v>147</v>
      </c>
      <c r="BF74" s="5">
        <v>158</v>
      </c>
      <c r="BG74" s="5">
        <v>111</v>
      </c>
      <c r="BH74" s="5">
        <v>130</v>
      </c>
      <c r="BI74" s="5">
        <v>95</v>
      </c>
      <c r="BJ74" s="5">
        <v>95</v>
      </c>
      <c r="BK74" s="5">
        <v>222</v>
      </c>
      <c r="BL74" s="5">
        <v>222</v>
      </c>
      <c r="BM74" s="5">
        <v>254</v>
      </c>
      <c r="BN74" s="5">
        <v>254</v>
      </c>
      <c r="BO74" s="5">
        <v>200</v>
      </c>
      <c r="BP74" s="5">
        <v>202</v>
      </c>
      <c r="BQ74" s="5">
        <v>215</v>
      </c>
      <c r="BR74" s="5">
        <v>215</v>
      </c>
      <c r="BS74" s="5">
        <v>196</v>
      </c>
      <c r="BT74" s="5">
        <v>205</v>
      </c>
    </row>
    <row r="75" spans="1:72" x14ac:dyDescent="0.4">
      <c r="A75" s="5" t="s">
        <v>136</v>
      </c>
      <c r="B75" s="8"/>
      <c r="C75" s="5">
        <v>148</v>
      </c>
      <c r="D75" s="5">
        <v>152</v>
      </c>
      <c r="E75" s="5">
        <v>82</v>
      </c>
      <c r="F75" s="5">
        <v>91</v>
      </c>
      <c r="G75" s="5">
        <v>176</v>
      </c>
      <c r="H75" s="5">
        <v>196</v>
      </c>
      <c r="I75" s="5">
        <v>190</v>
      </c>
      <c r="J75" s="5">
        <v>190</v>
      </c>
      <c r="K75" s="5">
        <v>191</v>
      </c>
      <c r="L75" s="5">
        <v>193</v>
      </c>
      <c r="M75" s="5">
        <v>237</v>
      </c>
      <c r="N75" s="5">
        <v>244</v>
      </c>
      <c r="O75" s="5">
        <v>259</v>
      </c>
      <c r="P75" s="5">
        <v>261</v>
      </c>
      <c r="Q75" s="5">
        <v>158</v>
      </c>
      <c r="R75" s="5">
        <v>162</v>
      </c>
      <c r="S75" s="5">
        <v>159</v>
      </c>
      <c r="T75" s="5">
        <v>159</v>
      </c>
      <c r="U75" s="5">
        <v>125</v>
      </c>
      <c r="V75" s="5">
        <v>229</v>
      </c>
      <c r="W75" s="5">
        <v>188</v>
      </c>
      <c r="X75" s="5">
        <v>188</v>
      </c>
      <c r="Y75" s="5">
        <v>239</v>
      </c>
      <c r="Z75" s="5">
        <v>249</v>
      </c>
      <c r="AA75" s="5">
        <v>236</v>
      </c>
      <c r="AB75" s="5">
        <v>238</v>
      </c>
      <c r="AC75" s="5">
        <v>226</v>
      </c>
      <c r="AD75" s="5">
        <v>243</v>
      </c>
      <c r="AE75" s="5">
        <v>199</v>
      </c>
      <c r="AF75" s="5">
        <v>199</v>
      </c>
      <c r="AG75" s="5">
        <v>0</v>
      </c>
      <c r="AH75" s="5">
        <v>0</v>
      </c>
      <c r="AI75" s="5">
        <v>207</v>
      </c>
      <c r="AJ75" s="5">
        <v>207</v>
      </c>
      <c r="AK75" s="5">
        <v>359</v>
      </c>
      <c r="AL75" s="5">
        <v>361</v>
      </c>
      <c r="AM75" s="5">
        <v>232</v>
      </c>
      <c r="AN75" s="5">
        <v>240</v>
      </c>
      <c r="AO75" s="5">
        <v>124</v>
      </c>
      <c r="AP75" s="5">
        <v>145</v>
      </c>
      <c r="AQ75" s="5">
        <v>127</v>
      </c>
      <c r="AR75" s="5">
        <v>155</v>
      </c>
      <c r="AS75" s="5">
        <v>131</v>
      </c>
      <c r="AT75" s="5">
        <v>135</v>
      </c>
      <c r="AU75" s="5">
        <v>393</v>
      </c>
      <c r="AV75" s="5">
        <v>412</v>
      </c>
      <c r="AW75" s="5">
        <v>363</v>
      </c>
      <c r="AX75" s="5">
        <v>363</v>
      </c>
      <c r="AY75" s="5">
        <v>110</v>
      </c>
      <c r="AZ75" s="5">
        <v>154</v>
      </c>
      <c r="BA75" s="5">
        <v>176</v>
      </c>
      <c r="BB75" s="5">
        <v>176</v>
      </c>
      <c r="BC75" s="5">
        <v>94</v>
      </c>
      <c r="BD75" s="5">
        <v>94</v>
      </c>
      <c r="BE75" s="5">
        <v>158</v>
      </c>
      <c r="BF75" s="5">
        <v>158</v>
      </c>
      <c r="BG75" s="5">
        <v>130</v>
      </c>
      <c r="BH75" s="5">
        <v>140</v>
      </c>
      <c r="BI75" s="5">
        <v>95</v>
      </c>
      <c r="BJ75" s="5">
        <v>97</v>
      </c>
      <c r="BK75" s="5">
        <v>220</v>
      </c>
      <c r="BL75" s="5">
        <v>222</v>
      </c>
      <c r="BM75" s="5">
        <v>247</v>
      </c>
      <c r="BN75" s="5">
        <v>254</v>
      </c>
      <c r="BO75" s="5">
        <v>200</v>
      </c>
      <c r="BP75" s="5">
        <v>207</v>
      </c>
      <c r="BQ75" s="5">
        <v>215</v>
      </c>
      <c r="BR75" s="5">
        <v>238</v>
      </c>
      <c r="BS75" s="5">
        <v>196</v>
      </c>
      <c r="BT75" s="5">
        <v>196</v>
      </c>
    </row>
    <row r="76" spans="1:72" x14ac:dyDescent="0.4">
      <c r="A76" s="5" t="s">
        <v>137</v>
      </c>
      <c r="B76" s="8"/>
      <c r="C76" s="5">
        <v>148</v>
      </c>
      <c r="D76" s="5">
        <v>163</v>
      </c>
      <c r="E76" s="5">
        <v>91</v>
      </c>
      <c r="F76" s="5">
        <v>99</v>
      </c>
      <c r="G76" s="5">
        <v>179</v>
      </c>
      <c r="H76" s="5">
        <v>179</v>
      </c>
      <c r="I76" s="5">
        <v>190</v>
      </c>
      <c r="J76" s="5">
        <v>190</v>
      </c>
      <c r="K76" s="5">
        <v>197</v>
      </c>
      <c r="L76" s="5">
        <v>203</v>
      </c>
      <c r="M76" s="5">
        <v>248</v>
      </c>
      <c r="N76" s="5">
        <v>254</v>
      </c>
      <c r="O76" s="5">
        <v>257</v>
      </c>
      <c r="P76" s="5">
        <v>259</v>
      </c>
      <c r="Q76" s="5">
        <v>171</v>
      </c>
      <c r="R76" s="5">
        <v>171</v>
      </c>
      <c r="S76" s="5">
        <v>153</v>
      </c>
      <c r="T76" s="5">
        <v>159</v>
      </c>
      <c r="U76" s="5">
        <v>125</v>
      </c>
      <c r="V76" s="5">
        <v>229</v>
      </c>
      <c r="W76" s="5">
        <v>188</v>
      </c>
      <c r="X76" s="5">
        <v>188</v>
      </c>
      <c r="Y76" s="5">
        <v>249</v>
      </c>
      <c r="Z76" s="5">
        <v>253</v>
      </c>
      <c r="AA76" s="5">
        <v>225</v>
      </c>
      <c r="AB76" s="5">
        <v>236</v>
      </c>
      <c r="AC76" s="5">
        <v>223</v>
      </c>
      <c r="AD76" s="5">
        <v>243</v>
      </c>
      <c r="AE76" s="5">
        <v>195</v>
      </c>
      <c r="AF76" s="5">
        <v>199</v>
      </c>
      <c r="AG76" s="5">
        <v>0</v>
      </c>
      <c r="AH76" s="5">
        <v>0</v>
      </c>
      <c r="AI76" s="5">
        <v>215</v>
      </c>
      <c r="AJ76" s="5">
        <v>216</v>
      </c>
      <c r="AK76" s="5">
        <v>361</v>
      </c>
      <c r="AL76" s="5">
        <v>361</v>
      </c>
      <c r="AM76" s="5">
        <v>225</v>
      </c>
      <c r="AN76" s="5">
        <v>225</v>
      </c>
      <c r="AO76" s="5">
        <v>131</v>
      </c>
      <c r="AP76" s="5">
        <v>145</v>
      </c>
      <c r="AQ76" s="5">
        <v>134</v>
      </c>
      <c r="AR76" s="5">
        <v>134</v>
      </c>
      <c r="AS76" s="5">
        <v>131</v>
      </c>
      <c r="AT76" s="5">
        <v>135</v>
      </c>
      <c r="AU76" s="5">
        <v>393</v>
      </c>
      <c r="AV76" s="5">
        <v>399</v>
      </c>
      <c r="AW76" s="5">
        <v>359</v>
      </c>
      <c r="AX76" s="5">
        <v>363</v>
      </c>
      <c r="AY76" s="5">
        <v>110</v>
      </c>
      <c r="AZ76" s="5">
        <v>110</v>
      </c>
      <c r="BA76" s="5">
        <v>155</v>
      </c>
      <c r="BB76" s="5">
        <v>176</v>
      </c>
      <c r="BC76" s="5">
        <v>92</v>
      </c>
      <c r="BD76" s="5">
        <v>94</v>
      </c>
      <c r="BE76" s="5">
        <v>147</v>
      </c>
      <c r="BF76" s="5">
        <v>158</v>
      </c>
      <c r="BG76" s="5">
        <v>130</v>
      </c>
      <c r="BH76" s="5">
        <v>140</v>
      </c>
      <c r="BI76" s="5">
        <v>95</v>
      </c>
      <c r="BJ76" s="5">
        <v>97</v>
      </c>
      <c r="BK76" s="5">
        <v>220</v>
      </c>
      <c r="BL76" s="5">
        <v>222</v>
      </c>
      <c r="BM76" s="5">
        <v>247</v>
      </c>
      <c r="BN76" s="5">
        <v>254</v>
      </c>
      <c r="BO76" s="5">
        <v>200</v>
      </c>
      <c r="BP76" s="5">
        <v>207</v>
      </c>
      <c r="BQ76" s="5">
        <v>201</v>
      </c>
      <c r="BR76" s="5">
        <v>238</v>
      </c>
      <c r="BS76" s="5">
        <v>196</v>
      </c>
      <c r="BT76" s="5">
        <v>196</v>
      </c>
    </row>
    <row r="77" spans="1:72" x14ac:dyDescent="0.4">
      <c r="A77" s="5" t="s">
        <v>54</v>
      </c>
      <c r="B77" s="8"/>
      <c r="C77" s="5">
        <v>148</v>
      </c>
      <c r="D77" s="5">
        <v>163</v>
      </c>
      <c r="E77" s="5">
        <v>99</v>
      </c>
      <c r="F77" s="5">
        <v>105</v>
      </c>
      <c r="G77" s="5">
        <v>182</v>
      </c>
      <c r="H77" s="5">
        <v>182</v>
      </c>
      <c r="I77" s="5">
        <v>200</v>
      </c>
      <c r="J77" s="5">
        <v>201</v>
      </c>
      <c r="K77" s="5">
        <v>193</v>
      </c>
      <c r="L77" s="5">
        <v>197</v>
      </c>
      <c r="M77" s="5">
        <v>252</v>
      </c>
      <c r="N77" s="5">
        <v>254</v>
      </c>
      <c r="O77" s="5">
        <v>259</v>
      </c>
      <c r="P77" s="5">
        <v>259</v>
      </c>
      <c r="Q77" s="5">
        <v>162</v>
      </c>
      <c r="R77" s="5">
        <v>171</v>
      </c>
      <c r="S77" s="5">
        <v>153</v>
      </c>
      <c r="T77" s="5">
        <v>159</v>
      </c>
      <c r="U77" s="5">
        <v>125</v>
      </c>
      <c r="V77" s="5">
        <v>229</v>
      </c>
      <c r="W77" s="5">
        <v>186</v>
      </c>
      <c r="X77" s="5">
        <v>194</v>
      </c>
      <c r="Y77" s="5">
        <v>249</v>
      </c>
      <c r="Z77" s="5">
        <v>251</v>
      </c>
      <c r="AA77" s="5">
        <v>225</v>
      </c>
      <c r="AB77" s="5">
        <v>233</v>
      </c>
      <c r="AC77" s="5">
        <v>224</v>
      </c>
      <c r="AD77" s="5">
        <v>264</v>
      </c>
      <c r="AE77" s="5">
        <v>201</v>
      </c>
      <c r="AF77" s="5">
        <v>205</v>
      </c>
      <c r="AG77" s="5">
        <v>0</v>
      </c>
      <c r="AH77" s="5">
        <v>0</v>
      </c>
      <c r="AI77" s="5">
        <v>216</v>
      </c>
      <c r="AJ77" s="5">
        <v>216</v>
      </c>
      <c r="AK77" s="5">
        <v>361</v>
      </c>
      <c r="AL77" s="5">
        <v>361</v>
      </c>
      <c r="AM77" s="5">
        <v>240</v>
      </c>
      <c r="AN77" s="5">
        <v>245</v>
      </c>
      <c r="AO77" s="5">
        <v>0</v>
      </c>
      <c r="AP77" s="5">
        <v>0</v>
      </c>
      <c r="AQ77" s="5">
        <v>146</v>
      </c>
      <c r="AR77" s="5">
        <v>155</v>
      </c>
      <c r="AS77" s="5">
        <v>131</v>
      </c>
      <c r="AT77" s="5">
        <v>141</v>
      </c>
      <c r="AU77" s="5">
        <v>347</v>
      </c>
      <c r="AV77" s="5">
        <v>401</v>
      </c>
      <c r="AW77" s="5">
        <v>359</v>
      </c>
      <c r="AX77" s="5">
        <v>363</v>
      </c>
      <c r="AY77" s="5">
        <v>110</v>
      </c>
      <c r="AZ77" s="5">
        <v>114</v>
      </c>
      <c r="BA77" s="5">
        <v>157</v>
      </c>
      <c r="BB77" s="5">
        <v>186</v>
      </c>
      <c r="BC77" s="5">
        <v>92</v>
      </c>
      <c r="BD77" s="5">
        <v>106</v>
      </c>
      <c r="BE77" s="5">
        <v>158</v>
      </c>
      <c r="BF77" s="5">
        <v>158</v>
      </c>
      <c r="BG77" s="5">
        <v>111</v>
      </c>
      <c r="BH77" s="5">
        <v>128</v>
      </c>
      <c r="BI77" s="5">
        <v>95</v>
      </c>
      <c r="BJ77" s="5">
        <v>95</v>
      </c>
      <c r="BK77" s="5">
        <v>220</v>
      </c>
      <c r="BL77" s="5">
        <v>220</v>
      </c>
      <c r="BM77" s="5">
        <v>245</v>
      </c>
      <c r="BN77" s="5">
        <v>247</v>
      </c>
      <c r="BO77" s="5">
        <v>202</v>
      </c>
      <c r="BP77" s="5">
        <v>211</v>
      </c>
      <c r="BQ77" s="5">
        <v>232</v>
      </c>
      <c r="BR77" s="5">
        <v>236</v>
      </c>
      <c r="BS77" s="5">
        <v>190</v>
      </c>
      <c r="BT77" s="5">
        <v>196</v>
      </c>
    </row>
    <row r="78" spans="1:72" x14ac:dyDescent="0.4">
      <c r="A78" s="5" t="s">
        <v>138</v>
      </c>
      <c r="B78" s="8"/>
      <c r="C78" s="5">
        <v>148</v>
      </c>
      <c r="D78" s="5">
        <v>158</v>
      </c>
      <c r="E78" s="5">
        <v>91</v>
      </c>
      <c r="F78" s="5">
        <v>105</v>
      </c>
      <c r="G78" s="5">
        <v>179</v>
      </c>
      <c r="H78" s="5">
        <v>182</v>
      </c>
      <c r="I78" s="5">
        <v>190</v>
      </c>
      <c r="J78" s="5">
        <v>190</v>
      </c>
      <c r="K78" s="5">
        <v>191</v>
      </c>
      <c r="L78" s="5">
        <v>203</v>
      </c>
      <c r="M78" s="5">
        <v>248</v>
      </c>
      <c r="N78" s="5">
        <v>254</v>
      </c>
      <c r="O78" s="5">
        <v>251</v>
      </c>
      <c r="P78" s="5">
        <v>259</v>
      </c>
      <c r="Q78" s="5">
        <v>162</v>
      </c>
      <c r="R78" s="5">
        <v>171</v>
      </c>
      <c r="S78" s="5">
        <v>153</v>
      </c>
      <c r="T78" s="5">
        <v>159</v>
      </c>
      <c r="U78" s="5">
        <v>125</v>
      </c>
      <c r="V78" s="5">
        <v>125</v>
      </c>
      <c r="W78" s="5">
        <v>204</v>
      </c>
      <c r="X78" s="5">
        <v>204</v>
      </c>
      <c r="Y78" s="5">
        <v>249</v>
      </c>
      <c r="Z78" s="5">
        <v>255</v>
      </c>
      <c r="AA78" s="5">
        <v>236</v>
      </c>
      <c r="AB78" s="5">
        <v>236</v>
      </c>
      <c r="AC78" s="5">
        <v>226</v>
      </c>
      <c r="AD78" s="5">
        <v>243</v>
      </c>
      <c r="AE78" s="5">
        <v>195</v>
      </c>
      <c r="AF78" s="5">
        <v>202</v>
      </c>
      <c r="AG78" s="5">
        <v>170</v>
      </c>
      <c r="AH78" s="5">
        <v>172</v>
      </c>
      <c r="AI78" s="5">
        <v>205</v>
      </c>
      <c r="AJ78" s="5">
        <v>207</v>
      </c>
      <c r="AK78" s="5">
        <v>0</v>
      </c>
      <c r="AL78" s="5">
        <v>0</v>
      </c>
      <c r="AM78" s="5">
        <v>225</v>
      </c>
      <c r="AN78" s="5">
        <v>225</v>
      </c>
      <c r="AO78" s="5">
        <v>120</v>
      </c>
      <c r="AP78" s="5">
        <v>148</v>
      </c>
      <c r="AQ78" s="5">
        <v>123</v>
      </c>
      <c r="AR78" s="5">
        <v>155</v>
      </c>
      <c r="AS78" s="5">
        <v>129</v>
      </c>
      <c r="AT78" s="5">
        <v>131</v>
      </c>
      <c r="AU78" s="5">
        <v>391</v>
      </c>
      <c r="AV78" s="5">
        <v>403</v>
      </c>
      <c r="AW78" s="5">
        <v>359</v>
      </c>
      <c r="AX78" s="5">
        <v>359</v>
      </c>
      <c r="AY78" s="5">
        <v>110</v>
      </c>
      <c r="AZ78" s="5">
        <v>112</v>
      </c>
      <c r="BA78" s="5">
        <v>174</v>
      </c>
      <c r="BB78" s="5">
        <v>178</v>
      </c>
      <c r="BC78" s="5">
        <v>92</v>
      </c>
      <c r="BD78" s="5">
        <v>94</v>
      </c>
      <c r="BE78" s="5">
        <v>145</v>
      </c>
      <c r="BF78" s="5">
        <v>158</v>
      </c>
      <c r="BG78" s="5">
        <v>128</v>
      </c>
      <c r="BH78" s="5">
        <v>130</v>
      </c>
      <c r="BI78" s="5">
        <v>95</v>
      </c>
      <c r="BJ78" s="5">
        <v>99</v>
      </c>
      <c r="BK78" s="5">
        <v>220</v>
      </c>
      <c r="BL78" s="5">
        <v>220</v>
      </c>
      <c r="BM78" s="5">
        <v>245</v>
      </c>
      <c r="BN78" s="5">
        <v>247</v>
      </c>
      <c r="BO78" s="5">
        <v>202</v>
      </c>
      <c r="BP78" s="5">
        <v>207</v>
      </c>
      <c r="BQ78" s="5">
        <v>232</v>
      </c>
      <c r="BR78" s="5">
        <v>238</v>
      </c>
      <c r="BS78" s="5">
        <v>188</v>
      </c>
      <c r="BT78" s="5">
        <v>196</v>
      </c>
    </row>
    <row r="79" spans="1:72" x14ac:dyDescent="0.4">
      <c r="A79" s="5" t="s">
        <v>139</v>
      </c>
      <c r="B79" s="8"/>
      <c r="C79" s="5">
        <v>158</v>
      </c>
      <c r="D79" s="5">
        <v>163</v>
      </c>
      <c r="E79" s="5">
        <v>91</v>
      </c>
      <c r="F79" s="5">
        <v>99</v>
      </c>
      <c r="G79" s="5">
        <v>176</v>
      </c>
      <c r="H79" s="5">
        <v>194</v>
      </c>
      <c r="I79" s="5">
        <v>190</v>
      </c>
      <c r="J79" s="5">
        <v>190</v>
      </c>
      <c r="K79" s="5">
        <v>191</v>
      </c>
      <c r="L79" s="5">
        <v>191</v>
      </c>
      <c r="M79" s="5">
        <v>244</v>
      </c>
      <c r="N79" s="5">
        <v>248</v>
      </c>
      <c r="O79" s="5">
        <v>251</v>
      </c>
      <c r="P79" s="5">
        <v>257</v>
      </c>
      <c r="Q79" s="5">
        <v>162</v>
      </c>
      <c r="R79" s="5">
        <v>162</v>
      </c>
      <c r="S79" s="5">
        <v>159</v>
      </c>
      <c r="T79" s="5">
        <v>159</v>
      </c>
      <c r="U79" s="5">
        <v>125</v>
      </c>
      <c r="V79" s="5">
        <v>125</v>
      </c>
      <c r="W79" s="5">
        <v>188</v>
      </c>
      <c r="X79" s="5">
        <v>188</v>
      </c>
      <c r="Y79" s="5">
        <v>239</v>
      </c>
      <c r="Z79" s="5">
        <v>239</v>
      </c>
      <c r="AA79" s="5">
        <v>236</v>
      </c>
      <c r="AB79" s="5">
        <v>236</v>
      </c>
      <c r="AC79" s="5">
        <v>224</v>
      </c>
      <c r="AD79" s="5">
        <v>243</v>
      </c>
      <c r="AE79" s="5">
        <v>184</v>
      </c>
      <c r="AF79" s="5">
        <v>184</v>
      </c>
      <c r="AG79" s="5">
        <v>170</v>
      </c>
      <c r="AH79" s="5">
        <v>182</v>
      </c>
      <c r="AI79" s="5">
        <v>205</v>
      </c>
      <c r="AJ79" s="5">
        <v>207</v>
      </c>
      <c r="AK79" s="5">
        <v>359</v>
      </c>
      <c r="AL79" s="5">
        <v>361</v>
      </c>
      <c r="AM79" s="5">
        <v>225</v>
      </c>
      <c r="AN79" s="5">
        <v>240</v>
      </c>
      <c r="AO79" s="5">
        <v>120</v>
      </c>
      <c r="AP79" s="5">
        <v>124</v>
      </c>
      <c r="AQ79" s="5">
        <v>130</v>
      </c>
      <c r="AR79" s="5">
        <v>155</v>
      </c>
      <c r="AS79" s="5">
        <v>108</v>
      </c>
      <c r="AT79" s="5">
        <v>131</v>
      </c>
      <c r="AU79" s="5">
        <v>401</v>
      </c>
      <c r="AV79" s="5">
        <v>403</v>
      </c>
      <c r="AW79" s="5">
        <v>359</v>
      </c>
      <c r="AX79" s="5">
        <v>364</v>
      </c>
      <c r="AY79" s="5">
        <v>110</v>
      </c>
      <c r="AZ79" s="5">
        <v>110</v>
      </c>
      <c r="BA79" s="5">
        <v>155</v>
      </c>
      <c r="BB79" s="5">
        <v>186</v>
      </c>
      <c r="BC79" s="5">
        <v>94</v>
      </c>
      <c r="BD79" s="5">
        <v>106</v>
      </c>
      <c r="BE79" s="5">
        <v>158</v>
      </c>
      <c r="BF79" s="5">
        <v>158</v>
      </c>
      <c r="BG79" s="5">
        <v>130</v>
      </c>
      <c r="BH79" s="5">
        <v>130</v>
      </c>
      <c r="BI79" s="5">
        <v>95</v>
      </c>
      <c r="BJ79" s="5">
        <v>97</v>
      </c>
      <c r="BK79" s="5">
        <v>221</v>
      </c>
      <c r="BL79" s="5">
        <v>222</v>
      </c>
      <c r="BM79" s="5">
        <v>247</v>
      </c>
      <c r="BN79" s="5">
        <v>254</v>
      </c>
      <c r="BO79" s="5">
        <v>200</v>
      </c>
      <c r="BP79" s="5">
        <v>202</v>
      </c>
      <c r="BQ79" s="5">
        <v>215</v>
      </c>
      <c r="BR79" s="5">
        <v>240</v>
      </c>
      <c r="BS79" s="5">
        <v>186</v>
      </c>
      <c r="BT79" s="5">
        <v>205</v>
      </c>
    </row>
    <row r="80" spans="1:72" x14ac:dyDescent="0.4">
      <c r="A80" s="5" t="s">
        <v>140</v>
      </c>
      <c r="B80" s="8"/>
      <c r="C80" s="5">
        <v>154</v>
      </c>
      <c r="D80" s="5">
        <v>154</v>
      </c>
      <c r="E80" s="5">
        <v>81</v>
      </c>
      <c r="F80" s="5">
        <v>99</v>
      </c>
      <c r="G80" s="5">
        <v>196</v>
      </c>
      <c r="H80" s="5">
        <v>196</v>
      </c>
      <c r="I80" s="5">
        <v>200</v>
      </c>
      <c r="J80" s="5">
        <v>205</v>
      </c>
      <c r="K80" s="5">
        <v>193</v>
      </c>
      <c r="L80" s="5">
        <v>203</v>
      </c>
      <c r="M80" s="5">
        <v>246</v>
      </c>
      <c r="N80" s="5">
        <v>256</v>
      </c>
      <c r="O80" s="5">
        <v>259</v>
      </c>
      <c r="P80" s="5">
        <v>261</v>
      </c>
      <c r="Q80" s="5">
        <v>158</v>
      </c>
      <c r="R80" s="5">
        <v>171</v>
      </c>
      <c r="S80" s="5">
        <v>153</v>
      </c>
      <c r="T80" s="5">
        <v>159</v>
      </c>
      <c r="U80" s="5">
        <v>125</v>
      </c>
      <c r="V80" s="5">
        <v>125</v>
      </c>
      <c r="W80" s="5">
        <v>194</v>
      </c>
      <c r="X80" s="5">
        <v>204</v>
      </c>
      <c r="Y80" s="5">
        <v>247</v>
      </c>
      <c r="Z80" s="5">
        <v>247</v>
      </c>
      <c r="AA80" s="5">
        <v>225</v>
      </c>
      <c r="AB80" s="5">
        <v>238</v>
      </c>
      <c r="AC80" s="5">
        <v>224</v>
      </c>
      <c r="AD80" s="5">
        <v>224</v>
      </c>
      <c r="AE80" s="5">
        <v>195</v>
      </c>
      <c r="AF80" s="5">
        <v>205</v>
      </c>
      <c r="AG80" s="5">
        <v>160</v>
      </c>
      <c r="AH80" s="5">
        <v>170</v>
      </c>
      <c r="AI80" s="5">
        <v>216</v>
      </c>
      <c r="AJ80" s="5">
        <v>220</v>
      </c>
      <c r="AK80" s="5">
        <v>355</v>
      </c>
      <c r="AL80" s="5">
        <v>361</v>
      </c>
      <c r="AM80" s="5">
        <v>225</v>
      </c>
      <c r="AN80" s="5">
        <v>245</v>
      </c>
      <c r="AO80" s="5">
        <v>120</v>
      </c>
      <c r="AP80" s="5">
        <v>148</v>
      </c>
      <c r="AQ80" s="5">
        <v>123</v>
      </c>
      <c r="AR80" s="5">
        <v>155</v>
      </c>
      <c r="AS80" s="5">
        <v>129</v>
      </c>
      <c r="AT80" s="5">
        <v>131</v>
      </c>
      <c r="AU80" s="5">
        <v>401</v>
      </c>
      <c r="AV80" s="5">
        <v>403</v>
      </c>
      <c r="AW80" s="5">
        <v>359</v>
      </c>
      <c r="AX80" s="5">
        <v>359</v>
      </c>
      <c r="AY80" s="5">
        <v>110</v>
      </c>
      <c r="AZ80" s="5">
        <v>110</v>
      </c>
      <c r="BA80" s="5">
        <v>168</v>
      </c>
      <c r="BB80" s="5">
        <v>186</v>
      </c>
      <c r="BC80" s="5">
        <v>94</v>
      </c>
      <c r="BD80" s="5">
        <v>106</v>
      </c>
      <c r="BE80" s="5">
        <v>158</v>
      </c>
      <c r="BF80" s="5">
        <v>158</v>
      </c>
      <c r="BG80" s="5">
        <v>111</v>
      </c>
      <c r="BH80" s="5">
        <v>132</v>
      </c>
      <c r="BI80" s="5">
        <v>95</v>
      </c>
      <c r="BJ80" s="5">
        <v>95</v>
      </c>
      <c r="BK80" s="5">
        <v>220</v>
      </c>
      <c r="BL80" s="5">
        <v>222</v>
      </c>
      <c r="BM80" s="5">
        <v>250</v>
      </c>
      <c r="BN80" s="5">
        <v>254</v>
      </c>
      <c r="BO80" s="5">
        <v>202</v>
      </c>
      <c r="BP80" s="5">
        <v>202</v>
      </c>
      <c r="BQ80" s="5">
        <v>215</v>
      </c>
      <c r="BR80" s="5">
        <v>240</v>
      </c>
      <c r="BS80" s="5">
        <v>196</v>
      </c>
      <c r="BT80" s="5">
        <v>200</v>
      </c>
    </row>
    <row r="81" spans="1:72" x14ac:dyDescent="0.4">
      <c r="A81" s="5" t="s">
        <v>55</v>
      </c>
      <c r="B81" s="8"/>
      <c r="C81" s="5">
        <v>148</v>
      </c>
      <c r="D81" s="5">
        <v>166</v>
      </c>
      <c r="E81" s="5">
        <v>76</v>
      </c>
      <c r="F81" s="5">
        <v>99</v>
      </c>
      <c r="G81" s="5">
        <v>179</v>
      </c>
      <c r="H81" s="5">
        <v>194</v>
      </c>
      <c r="I81" s="5">
        <v>200</v>
      </c>
      <c r="J81" s="5">
        <v>213</v>
      </c>
      <c r="K81" s="5">
        <v>191</v>
      </c>
      <c r="L81" s="5">
        <v>191</v>
      </c>
      <c r="M81" s="5">
        <v>248</v>
      </c>
      <c r="N81" s="5">
        <v>252</v>
      </c>
      <c r="O81" s="5">
        <v>249</v>
      </c>
      <c r="P81" s="5">
        <v>257</v>
      </c>
      <c r="Q81" s="5">
        <v>156</v>
      </c>
      <c r="R81" s="5">
        <v>162</v>
      </c>
      <c r="S81" s="5">
        <v>157</v>
      </c>
      <c r="T81" s="5">
        <v>159</v>
      </c>
      <c r="U81" s="5">
        <v>229</v>
      </c>
      <c r="V81" s="5">
        <v>229</v>
      </c>
      <c r="W81" s="5">
        <v>188</v>
      </c>
      <c r="X81" s="5">
        <v>204</v>
      </c>
      <c r="Y81" s="5">
        <v>239</v>
      </c>
      <c r="Z81" s="5">
        <v>243</v>
      </c>
      <c r="AA81" s="5">
        <v>233</v>
      </c>
      <c r="AB81" s="5">
        <v>236</v>
      </c>
      <c r="AC81" s="5">
        <v>224</v>
      </c>
      <c r="AD81" s="5">
        <v>258</v>
      </c>
      <c r="AE81" s="5">
        <v>195</v>
      </c>
      <c r="AF81" s="5">
        <v>199</v>
      </c>
      <c r="AG81" s="5">
        <v>170</v>
      </c>
      <c r="AH81" s="5">
        <v>170</v>
      </c>
      <c r="AI81" s="5">
        <v>205</v>
      </c>
      <c r="AJ81" s="5">
        <v>226</v>
      </c>
      <c r="AK81" s="5">
        <v>361</v>
      </c>
      <c r="AL81" s="5">
        <v>361</v>
      </c>
      <c r="AM81" s="5">
        <v>225</v>
      </c>
      <c r="AN81" s="5">
        <v>250</v>
      </c>
      <c r="AO81" s="5">
        <v>120</v>
      </c>
      <c r="AP81" s="5">
        <v>124</v>
      </c>
      <c r="AQ81" s="5">
        <v>130</v>
      </c>
      <c r="AR81" s="5">
        <v>141</v>
      </c>
      <c r="AS81" s="5">
        <v>131</v>
      </c>
      <c r="AT81" s="5">
        <v>131</v>
      </c>
      <c r="AU81" s="5">
        <v>391</v>
      </c>
      <c r="AV81" s="5">
        <v>391</v>
      </c>
      <c r="AW81" s="5">
        <v>359</v>
      </c>
      <c r="AX81" s="5">
        <v>363</v>
      </c>
      <c r="AY81" s="5">
        <v>112</v>
      </c>
      <c r="AZ81" s="5">
        <v>154</v>
      </c>
      <c r="BA81" s="5">
        <v>170</v>
      </c>
      <c r="BB81" s="5">
        <v>176</v>
      </c>
      <c r="BC81" s="5">
        <v>92</v>
      </c>
      <c r="BD81" s="5">
        <v>94</v>
      </c>
      <c r="BE81" s="5">
        <v>154</v>
      </c>
      <c r="BF81" s="5">
        <v>158</v>
      </c>
      <c r="BG81" s="5">
        <v>126</v>
      </c>
      <c r="BH81" s="5">
        <v>130</v>
      </c>
      <c r="BI81" s="5">
        <v>95</v>
      </c>
      <c r="BJ81" s="5">
        <v>111</v>
      </c>
      <c r="BK81" s="5">
        <v>221</v>
      </c>
      <c r="BL81" s="5">
        <v>222</v>
      </c>
      <c r="BM81" s="5">
        <v>247</v>
      </c>
      <c r="BN81" s="5">
        <v>254</v>
      </c>
      <c r="BO81" s="5">
        <v>202</v>
      </c>
      <c r="BP81" s="5">
        <v>202</v>
      </c>
      <c r="BQ81" s="5">
        <v>215</v>
      </c>
      <c r="BR81" s="5">
        <v>240</v>
      </c>
      <c r="BS81" s="5">
        <v>190</v>
      </c>
      <c r="BT81" s="5">
        <v>196</v>
      </c>
    </row>
    <row r="82" spans="1:72" x14ac:dyDescent="0.4">
      <c r="A82" s="5" t="s">
        <v>141</v>
      </c>
      <c r="B82" s="8"/>
      <c r="C82" s="5">
        <v>148</v>
      </c>
      <c r="D82" s="5">
        <v>166</v>
      </c>
      <c r="E82" s="5">
        <v>91</v>
      </c>
      <c r="F82" s="5">
        <v>99</v>
      </c>
      <c r="G82" s="5">
        <v>176</v>
      </c>
      <c r="H82" s="5">
        <v>176</v>
      </c>
      <c r="I82" s="5">
        <v>190</v>
      </c>
      <c r="J82" s="5">
        <v>205</v>
      </c>
      <c r="K82" s="5">
        <v>197</v>
      </c>
      <c r="L82" s="5">
        <v>203</v>
      </c>
      <c r="M82" s="5">
        <v>254</v>
      </c>
      <c r="N82" s="5">
        <v>254</v>
      </c>
      <c r="O82" s="5">
        <v>259</v>
      </c>
      <c r="P82" s="5">
        <v>259</v>
      </c>
      <c r="Q82" s="5">
        <v>171</v>
      </c>
      <c r="R82" s="5">
        <v>171</v>
      </c>
      <c r="S82" s="5">
        <v>153</v>
      </c>
      <c r="T82" s="5">
        <v>159</v>
      </c>
      <c r="U82" s="5">
        <v>125</v>
      </c>
      <c r="V82" s="5">
        <v>125</v>
      </c>
      <c r="W82" s="5">
        <v>196</v>
      </c>
      <c r="X82" s="5">
        <v>204</v>
      </c>
      <c r="Y82" s="5">
        <v>239</v>
      </c>
      <c r="Z82" s="5">
        <v>249</v>
      </c>
      <c r="AA82" s="5">
        <v>233</v>
      </c>
      <c r="AB82" s="5">
        <v>236</v>
      </c>
      <c r="AC82" s="5">
        <v>243</v>
      </c>
      <c r="AD82" s="5">
        <v>243</v>
      </c>
      <c r="AE82" s="5">
        <v>202</v>
      </c>
      <c r="AF82" s="5">
        <v>205</v>
      </c>
      <c r="AG82" s="5">
        <v>164</v>
      </c>
      <c r="AH82" s="5">
        <v>184</v>
      </c>
      <c r="AI82" s="5">
        <v>215</v>
      </c>
      <c r="AJ82" s="5">
        <v>216</v>
      </c>
      <c r="AK82" s="5">
        <v>359</v>
      </c>
      <c r="AL82" s="5">
        <v>361</v>
      </c>
      <c r="AM82" s="5">
        <v>245</v>
      </c>
      <c r="AN82" s="5">
        <v>250</v>
      </c>
      <c r="AO82" s="5">
        <v>124</v>
      </c>
      <c r="AP82" s="5">
        <v>145</v>
      </c>
      <c r="AQ82" s="5">
        <v>127</v>
      </c>
      <c r="AR82" s="5">
        <v>134</v>
      </c>
      <c r="AS82" s="5">
        <v>131</v>
      </c>
      <c r="AT82" s="5">
        <v>135</v>
      </c>
      <c r="AU82" s="5">
        <v>399</v>
      </c>
      <c r="AV82" s="5">
        <v>412</v>
      </c>
      <c r="AW82" s="5">
        <v>363</v>
      </c>
      <c r="AX82" s="5">
        <v>363</v>
      </c>
      <c r="AY82" s="5">
        <v>110</v>
      </c>
      <c r="AZ82" s="5">
        <v>154</v>
      </c>
      <c r="BA82" s="5">
        <v>176</v>
      </c>
      <c r="BB82" s="5">
        <v>176</v>
      </c>
      <c r="BC82" s="5">
        <v>94</v>
      </c>
      <c r="BD82" s="5">
        <v>94</v>
      </c>
      <c r="BE82" s="5">
        <v>158</v>
      </c>
      <c r="BF82" s="5">
        <v>158</v>
      </c>
      <c r="BG82" s="5">
        <v>111</v>
      </c>
      <c r="BH82" s="5">
        <v>130</v>
      </c>
      <c r="BI82" s="5">
        <v>97</v>
      </c>
      <c r="BJ82" s="5">
        <v>106</v>
      </c>
      <c r="BK82" s="5">
        <v>220</v>
      </c>
      <c r="BL82" s="5">
        <v>220</v>
      </c>
      <c r="BM82" s="5">
        <v>245</v>
      </c>
      <c r="BN82" s="5">
        <v>247</v>
      </c>
      <c r="BO82" s="5">
        <v>200</v>
      </c>
      <c r="BP82" s="5">
        <v>211</v>
      </c>
      <c r="BQ82" s="5">
        <v>215</v>
      </c>
      <c r="BR82" s="5">
        <v>236</v>
      </c>
      <c r="BS82" s="5">
        <v>188</v>
      </c>
      <c r="BT82" s="5">
        <v>188</v>
      </c>
    </row>
    <row r="83" spans="1:72" x14ac:dyDescent="0.4">
      <c r="A83" s="5" t="s">
        <v>142</v>
      </c>
      <c r="B83" s="8"/>
      <c r="C83" s="5">
        <v>152</v>
      </c>
      <c r="D83" s="5">
        <v>156</v>
      </c>
      <c r="E83" s="5">
        <v>99</v>
      </c>
      <c r="F83" s="5">
        <v>105</v>
      </c>
      <c r="G83" s="5">
        <v>179</v>
      </c>
      <c r="H83" s="5">
        <v>179</v>
      </c>
      <c r="I83" s="5">
        <v>190</v>
      </c>
      <c r="J83" s="5">
        <v>196</v>
      </c>
      <c r="K83" s="5">
        <v>191</v>
      </c>
      <c r="L83" s="5">
        <v>197</v>
      </c>
      <c r="M83" s="5">
        <v>248</v>
      </c>
      <c r="N83" s="5">
        <v>256</v>
      </c>
      <c r="O83" s="5">
        <v>249</v>
      </c>
      <c r="P83" s="5">
        <v>259</v>
      </c>
      <c r="Q83" s="5">
        <v>156</v>
      </c>
      <c r="R83" s="5">
        <v>171</v>
      </c>
      <c r="S83" s="5">
        <v>159</v>
      </c>
      <c r="T83" s="5">
        <v>159</v>
      </c>
      <c r="U83" s="5">
        <v>125</v>
      </c>
      <c r="V83" s="5">
        <v>139</v>
      </c>
      <c r="W83" s="5">
        <v>186</v>
      </c>
      <c r="X83" s="5">
        <v>188</v>
      </c>
      <c r="Y83" s="5">
        <v>239</v>
      </c>
      <c r="Z83" s="5">
        <v>253</v>
      </c>
      <c r="AA83" s="5">
        <v>225</v>
      </c>
      <c r="AB83" s="5">
        <v>245</v>
      </c>
      <c r="AC83" s="5">
        <v>224</v>
      </c>
      <c r="AD83" s="5">
        <v>226</v>
      </c>
      <c r="AE83" s="5">
        <v>195</v>
      </c>
      <c r="AF83" s="5">
        <v>199</v>
      </c>
      <c r="AG83" s="5">
        <v>164</v>
      </c>
      <c r="AH83" s="5">
        <v>182</v>
      </c>
      <c r="AI83" s="5">
        <v>207</v>
      </c>
      <c r="AJ83" s="5">
        <v>209</v>
      </c>
      <c r="AK83" s="5">
        <v>359</v>
      </c>
      <c r="AL83" s="5">
        <v>361</v>
      </c>
      <c r="AM83" s="5">
        <v>225</v>
      </c>
      <c r="AN83" s="5">
        <v>250</v>
      </c>
      <c r="AO83" s="5">
        <v>120</v>
      </c>
      <c r="AP83" s="5">
        <v>124</v>
      </c>
      <c r="AQ83" s="5">
        <v>127</v>
      </c>
      <c r="AR83" s="5">
        <v>155</v>
      </c>
      <c r="AS83" s="5">
        <v>131</v>
      </c>
      <c r="AT83" s="5">
        <v>135</v>
      </c>
      <c r="AU83" s="5">
        <v>393</v>
      </c>
      <c r="AV83" s="5">
        <v>412</v>
      </c>
      <c r="AW83" s="5">
        <v>359</v>
      </c>
      <c r="AX83" s="5">
        <v>363</v>
      </c>
      <c r="AY83" s="5">
        <v>110</v>
      </c>
      <c r="AZ83" s="5">
        <v>112</v>
      </c>
      <c r="BA83" s="5">
        <v>168</v>
      </c>
      <c r="BB83" s="5">
        <v>176</v>
      </c>
      <c r="BC83" s="5">
        <v>92</v>
      </c>
      <c r="BD83" s="5">
        <v>94</v>
      </c>
      <c r="BE83" s="5">
        <v>154</v>
      </c>
      <c r="BF83" s="5">
        <v>158</v>
      </c>
      <c r="BG83" s="5">
        <v>130</v>
      </c>
      <c r="BH83" s="5">
        <v>140</v>
      </c>
      <c r="BI83" s="5">
        <v>97</v>
      </c>
      <c r="BJ83" s="5">
        <v>97</v>
      </c>
      <c r="BK83" s="5">
        <v>222</v>
      </c>
      <c r="BL83" s="5">
        <v>235</v>
      </c>
      <c r="BM83" s="5">
        <v>250</v>
      </c>
      <c r="BN83" s="5">
        <v>254</v>
      </c>
      <c r="BO83" s="5">
        <v>200</v>
      </c>
      <c r="BP83" s="5">
        <v>202</v>
      </c>
      <c r="BQ83" s="5">
        <v>215</v>
      </c>
      <c r="BR83" s="5">
        <v>279</v>
      </c>
      <c r="BS83" s="5">
        <v>186</v>
      </c>
      <c r="BT83" s="5">
        <v>186</v>
      </c>
    </row>
    <row r="84" spans="1:72" x14ac:dyDescent="0.4">
      <c r="A84" s="5" t="s">
        <v>56</v>
      </c>
      <c r="B84" s="8"/>
      <c r="C84" s="5">
        <v>154</v>
      </c>
      <c r="D84" s="5">
        <v>158</v>
      </c>
      <c r="E84" s="5">
        <v>91</v>
      </c>
      <c r="F84" s="5">
        <v>106</v>
      </c>
      <c r="G84" s="5">
        <v>186</v>
      </c>
      <c r="H84" s="5">
        <v>186</v>
      </c>
      <c r="I84" s="5">
        <v>200</v>
      </c>
      <c r="J84" s="5">
        <v>200</v>
      </c>
      <c r="K84" s="5">
        <v>197</v>
      </c>
      <c r="L84" s="5">
        <v>203</v>
      </c>
      <c r="M84" s="5">
        <v>256</v>
      </c>
      <c r="N84" s="5">
        <v>256</v>
      </c>
      <c r="O84" s="5">
        <v>261</v>
      </c>
      <c r="P84" s="5">
        <v>261</v>
      </c>
      <c r="Q84" s="5">
        <v>166</v>
      </c>
      <c r="R84" s="5">
        <v>167</v>
      </c>
      <c r="S84" s="5">
        <v>153</v>
      </c>
      <c r="T84" s="5">
        <v>163</v>
      </c>
      <c r="U84" s="5">
        <v>229</v>
      </c>
      <c r="V84" s="5">
        <v>253</v>
      </c>
      <c r="W84" s="5">
        <v>194</v>
      </c>
      <c r="X84" s="5">
        <v>194</v>
      </c>
      <c r="Y84" s="5">
        <v>239</v>
      </c>
      <c r="Z84" s="5">
        <v>247</v>
      </c>
      <c r="AA84" s="5">
        <v>225</v>
      </c>
      <c r="AB84" s="5">
        <v>225</v>
      </c>
      <c r="AC84" s="5">
        <v>224</v>
      </c>
      <c r="AD84" s="5">
        <v>238</v>
      </c>
      <c r="AE84" s="5">
        <v>177</v>
      </c>
      <c r="AF84" s="5">
        <v>199</v>
      </c>
      <c r="AG84" s="5">
        <v>170</v>
      </c>
      <c r="AH84" s="5">
        <v>170</v>
      </c>
      <c r="AI84" s="5">
        <v>201</v>
      </c>
      <c r="AJ84" s="5">
        <v>215</v>
      </c>
      <c r="AK84" s="5">
        <v>359</v>
      </c>
      <c r="AL84" s="5">
        <v>361</v>
      </c>
      <c r="AM84" s="5">
        <v>245</v>
      </c>
      <c r="AN84" s="5">
        <v>250</v>
      </c>
      <c r="AO84" s="5">
        <v>146</v>
      </c>
      <c r="AP84" s="5">
        <v>148</v>
      </c>
      <c r="AQ84" s="5">
        <v>130</v>
      </c>
      <c r="AR84" s="5">
        <v>155</v>
      </c>
      <c r="AS84" s="5">
        <v>131</v>
      </c>
      <c r="AT84" s="5">
        <v>135</v>
      </c>
      <c r="AU84" s="5">
        <v>393</v>
      </c>
      <c r="AV84" s="5">
        <v>401</v>
      </c>
      <c r="AW84" s="5">
        <v>359</v>
      </c>
      <c r="AX84" s="5">
        <v>364</v>
      </c>
      <c r="AY84" s="5">
        <v>110</v>
      </c>
      <c r="AZ84" s="5">
        <v>110</v>
      </c>
      <c r="BA84" s="5">
        <v>168</v>
      </c>
      <c r="BB84" s="5">
        <v>186</v>
      </c>
      <c r="BC84" s="5">
        <v>92</v>
      </c>
      <c r="BD84" s="5">
        <v>92</v>
      </c>
      <c r="BE84" s="5">
        <v>147</v>
      </c>
      <c r="BF84" s="5">
        <v>162</v>
      </c>
      <c r="BG84" s="5">
        <v>109</v>
      </c>
      <c r="BH84" s="5">
        <v>130</v>
      </c>
      <c r="BI84" s="5">
        <v>95</v>
      </c>
      <c r="BJ84" s="5">
        <v>109</v>
      </c>
      <c r="BK84" s="5">
        <v>220</v>
      </c>
      <c r="BL84" s="5">
        <v>221</v>
      </c>
      <c r="BM84" s="5">
        <v>247</v>
      </c>
      <c r="BN84" s="5">
        <v>247</v>
      </c>
      <c r="BO84" s="5">
        <v>202</v>
      </c>
      <c r="BP84" s="5">
        <v>202</v>
      </c>
      <c r="BQ84" s="5">
        <v>228</v>
      </c>
      <c r="BR84" s="5">
        <v>243</v>
      </c>
      <c r="BS84" s="5">
        <v>188</v>
      </c>
      <c r="BT84" s="5">
        <v>188</v>
      </c>
    </row>
    <row r="85" spans="1:72" x14ac:dyDescent="0.4">
      <c r="A85" s="7" t="s">
        <v>57</v>
      </c>
      <c r="B85" s="7" t="s">
        <v>190</v>
      </c>
      <c r="C85" s="5">
        <v>154</v>
      </c>
      <c r="D85" s="5">
        <v>158</v>
      </c>
      <c r="E85" s="5">
        <v>91</v>
      </c>
      <c r="F85" s="5">
        <v>106</v>
      </c>
      <c r="G85" s="5">
        <v>186</v>
      </c>
      <c r="H85" s="5">
        <v>186</v>
      </c>
      <c r="I85" s="5">
        <v>200</v>
      </c>
      <c r="J85" s="5">
        <v>200</v>
      </c>
      <c r="K85" s="5">
        <v>197</v>
      </c>
      <c r="L85" s="5">
        <v>203</v>
      </c>
      <c r="M85" s="5">
        <v>256</v>
      </c>
      <c r="N85" s="5">
        <v>256</v>
      </c>
      <c r="O85" s="5">
        <v>261</v>
      </c>
      <c r="P85" s="5">
        <v>261</v>
      </c>
      <c r="Q85" s="5">
        <v>166</v>
      </c>
      <c r="R85" s="5">
        <v>167</v>
      </c>
      <c r="S85" s="5">
        <v>153</v>
      </c>
      <c r="T85" s="5">
        <v>163</v>
      </c>
      <c r="U85" s="5">
        <v>229</v>
      </c>
      <c r="V85" s="5">
        <v>253</v>
      </c>
      <c r="W85" s="5">
        <v>194</v>
      </c>
      <c r="X85" s="5">
        <v>194</v>
      </c>
      <c r="Y85" s="5">
        <v>239</v>
      </c>
      <c r="Z85" s="5">
        <v>247</v>
      </c>
      <c r="AA85" s="5">
        <v>225</v>
      </c>
      <c r="AB85" s="5">
        <v>225</v>
      </c>
      <c r="AC85" s="5">
        <v>224</v>
      </c>
      <c r="AD85" s="5">
        <v>238</v>
      </c>
      <c r="AE85" s="5">
        <v>177</v>
      </c>
      <c r="AF85" s="5">
        <v>199</v>
      </c>
      <c r="AG85" s="5">
        <v>170</v>
      </c>
      <c r="AH85" s="5">
        <v>170</v>
      </c>
      <c r="AI85" s="5">
        <v>201</v>
      </c>
      <c r="AJ85" s="5">
        <v>215</v>
      </c>
      <c r="AK85" s="5">
        <v>359</v>
      </c>
      <c r="AL85" s="5">
        <v>361</v>
      </c>
      <c r="AM85" s="5">
        <v>245</v>
      </c>
      <c r="AN85" s="5">
        <v>250</v>
      </c>
      <c r="AO85" s="5">
        <v>146</v>
      </c>
      <c r="AP85" s="5">
        <v>148</v>
      </c>
      <c r="AQ85" s="5">
        <v>130</v>
      </c>
      <c r="AR85" s="5">
        <v>155</v>
      </c>
      <c r="AS85" s="5">
        <v>131</v>
      </c>
      <c r="AT85" s="5">
        <v>135</v>
      </c>
      <c r="AU85" s="5">
        <v>393</v>
      </c>
      <c r="AV85" s="5">
        <v>401</v>
      </c>
      <c r="AW85" s="5">
        <v>359</v>
      </c>
      <c r="AX85" s="5">
        <v>364</v>
      </c>
      <c r="AY85" s="5">
        <v>110</v>
      </c>
      <c r="AZ85" s="5">
        <v>110</v>
      </c>
      <c r="BA85" s="5">
        <v>168</v>
      </c>
      <c r="BB85" s="5">
        <v>186</v>
      </c>
      <c r="BC85" s="5">
        <v>92</v>
      </c>
      <c r="BD85" s="5">
        <v>92</v>
      </c>
      <c r="BE85" s="5">
        <v>147</v>
      </c>
      <c r="BF85" s="5">
        <v>162</v>
      </c>
      <c r="BG85" s="5">
        <v>109</v>
      </c>
      <c r="BH85" s="5">
        <v>130</v>
      </c>
      <c r="BI85" s="5">
        <v>95</v>
      </c>
      <c r="BJ85" s="5">
        <v>109</v>
      </c>
      <c r="BK85" s="5">
        <v>220</v>
      </c>
      <c r="BL85" s="5">
        <v>221</v>
      </c>
      <c r="BM85" s="5">
        <v>247</v>
      </c>
      <c r="BN85" s="5">
        <v>247</v>
      </c>
      <c r="BO85" s="5">
        <v>202</v>
      </c>
      <c r="BP85" s="5">
        <v>202</v>
      </c>
      <c r="BQ85" s="5">
        <v>228</v>
      </c>
      <c r="BR85" s="5">
        <v>243</v>
      </c>
      <c r="BS85" s="5">
        <v>188</v>
      </c>
      <c r="BT85" s="5">
        <v>188</v>
      </c>
    </row>
    <row r="86" spans="1:72" x14ac:dyDescent="0.4">
      <c r="A86" s="5" t="s">
        <v>143</v>
      </c>
      <c r="B86" s="8"/>
      <c r="C86" s="5">
        <v>148</v>
      </c>
      <c r="D86" s="5">
        <v>148</v>
      </c>
      <c r="E86" s="5">
        <v>0</v>
      </c>
      <c r="F86" s="5">
        <v>0</v>
      </c>
      <c r="G86" s="5">
        <v>179</v>
      </c>
      <c r="H86" s="5">
        <v>194</v>
      </c>
      <c r="I86" s="5">
        <v>190</v>
      </c>
      <c r="J86" s="5">
        <v>201</v>
      </c>
      <c r="K86" s="5">
        <v>191</v>
      </c>
      <c r="L86" s="5">
        <v>197</v>
      </c>
      <c r="M86" s="5">
        <v>256</v>
      </c>
      <c r="N86" s="5">
        <v>256</v>
      </c>
      <c r="O86" s="5">
        <v>259</v>
      </c>
      <c r="P86" s="5">
        <v>259</v>
      </c>
      <c r="Q86" s="5">
        <v>158</v>
      </c>
      <c r="R86" s="5">
        <v>171</v>
      </c>
      <c r="S86" s="5">
        <v>157</v>
      </c>
      <c r="T86" s="5">
        <v>157</v>
      </c>
      <c r="U86" s="5">
        <v>125</v>
      </c>
      <c r="V86" s="5">
        <v>229</v>
      </c>
      <c r="W86" s="5">
        <v>186</v>
      </c>
      <c r="X86" s="5">
        <v>186</v>
      </c>
      <c r="Y86" s="5">
        <v>249</v>
      </c>
      <c r="Z86" s="5">
        <v>249</v>
      </c>
      <c r="AA86" s="5">
        <v>225</v>
      </c>
      <c r="AB86" s="5">
        <v>225</v>
      </c>
      <c r="AC86" s="5">
        <v>223</v>
      </c>
      <c r="AD86" s="5">
        <v>223</v>
      </c>
      <c r="AE86" s="5">
        <v>195</v>
      </c>
      <c r="AF86" s="5">
        <v>199</v>
      </c>
      <c r="AG86" s="5">
        <v>164</v>
      </c>
      <c r="AH86" s="5">
        <v>170</v>
      </c>
      <c r="AI86" s="5">
        <v>207</v>
      </c>
      <c r="AJ86" s="5">
        <v>215</v>
      </c>
      <c r="AK86" s="5">
        <v>361</v>
      </c>
      <c r="AL86" s="5">
        <v>361</v>
      </c>
      <c r="AM86" s="5">
        <v>225</v>
      </c>
      <c r="AN86" s="5">
        <v>245</v>
      </c>
      <c r="AO86" s="5">
        <v>120</v>
      </c>
      <c r="AP86" s="5">
        <v>120</v>
      </c>
      <c r="AQ86" s="5">
        <v>155</v>
      </c>
      <c r="AR86" s="5">
        <v>155</v>
      </c>
      <c r="AS86" s="5">
        <v>131</v>
      </c>
      <c r="AT86" s="5">
        <v>131</v>
      </c>
      <c r="AU86" s="5">
        <v>391</v>
      </c>
      <c r="AV86" s="5">
        <v>393</v>
      </c>
      <c r="AW86" s="5">
        <v>359</v>
      </c>
      <c r="AX86" s="5">
        <v>359</v>
      </c>
      <c r="AY86" s="5">
        <v>110</v>
      </c>
      <c r="AZ86" s="5">
        <v>154</v>
      </c>
      <c r="BA86" s="5">
        <v>153</v>
      </c>
      <c r="BB86" s="5">
        <v>176</v>
      </c>
      <c r="BC86" s="5">
        <v>92</v>
      </c>
      <c r="BD86" s="5">
        <v>92</v>
      </c>
      <c r="BE86" s="5">
        <v>160</v>
      </c>
      <c r="BF86" s="5">
        <v>162</v>
      </c>
      <c r="BG86" s="5">
        <v>130</v>
      </c>
      <c r="BH86" s="5">
        <v>142</v>
      </c>
      <c r="BI86" s="5">
        <v>97</v>
      </c>
      <c r="BJ86" s="5">
        <v>111</v>
      </c>
      <c r="BK86" s="5">
        <v>222</v>
      </c>
      <c r="BL86" s="5">
        <v>222</v>
      </c>
      <c r="BM86" s="5">
        <v>254</v>
      </c>
      <c r="BN86" s="5">
        <v>254</v>
      </c>
      <c r="BO86" s="5">
        <v>200</v>
      </c>
      <c r="BP86" s="5">
        <v>202</v>
      </c>
      <c r="BQ86" s="5">
        <v>215</v>
      </c>
      <c r="BR86" s="5">
        <v>240</v>
      </c>
      <c r="BS86" s="5">
        <v>190</v>
      </c>
      <c r="BT86" s="5">
        <v>198</v>
      </c>
    </row>
    <row r="87" spans="1:72" x14ac:dyDescent="0.4">
      <c r="A87" s="5" t="s">
        <v>58</v>
      </c>
      <c r="B87" s="8"/>
      <c r="C87" s="5">
        <v>158</v>
      </c>
      <c r="D87" s="5">
        <v>163</v>
      </c>
      <c r="E87" s="5">
        <v>99</v>
      </c>
      <c r="F87" s="5">
        <v>105</v>
      </c>
      <c r="G87" s="5">
        <v>179</v>
      </c>
      <c r="H87" s="5">
        <v>182</v>
      </c>
      <c r="I87" s="5">
        <v>200</v>
      </c>
      <c r="J87" s="5">
        <v>201</v>
      </c>
      <c r="K87" s="5">
        <v>193</v>
      </c>
      <c r="L87" s="5">
        <v>197</v>
      </c>
      <c r="M87" s="5">
        <v>252</v>
      </c>
      <c r="N87" s="5">
        <v>254</v>
      </c>
      <c r="O87" s="5">
        <v>255</v>
      </c>
      <c r="P87" s="5">
        <v>259</v>
      </c>
      <c r="Q87" s="5">
        <v>158</v>
      </c>
      <c r="R87" s="5">
        <v>171</v>
      </c>
      <c r="S87" s="5">
        <v>153</v>
      </c>
      <c r="T87" s="5">
        <v>159</v>
      </c>
      <c r="U87" s="5">
        <v>125</v>
      </c>
      <c r="V87" s="5">
        <v>229</v>
      </c>
      <c r="W87" s="5">
        <v>188</v>
      </c>
      <c r="X87" s="5">
        <v>194</v>
      </c>
      <c r="Y87" s="5">
        <v>243</v>
      </c>
      <c r="Z87" s="5">
        <v>251</v>
      </c>
      <c r="AA87" s="5">
        <v>233</v>
      </c>
      <c r="AB87" s="5">
        <v>238</v>
      </c>
      <c r="AC87" s="5">
        <v>234</v>
      </c>
      <c r="AD87" s="5">
        <v>264</v>
      </c>
      <c r="AE87" s="5">
        <v>195</v>
      </c>
      <c r="AF87" s="5">
        <v>205</v>
      </c>
      <c r="AG87" s="5">
        <v>0</v>
      </c>
      <c r="AH87" s="5">
        <v>0</v>
      </c>
      <c r="AI87" s="5">
        <v>209</v>
      </c>
      <c r="AJ87" s="5">
        <v>216</v>
      </c>
      <c r="AK87" s="5">
        <v>361</v>
      </c>
      <c r="AL87" s="5">
        <v>363</v>
      </c>
      <c r="AM87" s="5">
        <v>225</v>
      </c>
      <c r="AN87" s="5">
        <v>240</v>
      </c>
      <c r="AO87" s="5">
        <v>156</v>
      </c>
      <c r="AP87" s="5">
        <v>156</v>
      </c>
      <c r="AQ87" s="5">
        <v>133</v>
      </c>
      <c r="AR87" s="5">
        <v>146</v>
      </c>
      <c r="AS87" s="5">
        <v>131</v>
      </c>
      <c r="AT87" s="5">
        <v>141</v>
      </c>
      <c r="AU87" s="5">
        <v>347</v>
      </c>
      <c r="AV87" s="5">
        <v>399</v>
      </c>
      <c r="AW87" s="5">
        <v>363</v>
      </c>
      <c r="AX87" s="5">
        <v>363</v>
      </c>
      <c r="AY87" s="5">
        <v>112</v>
      </c>
      <c r="AZ87" s="5">
        <v>114</v>
      </c>
      <c r="BA87" s="5">
        <v>157</v>
      </c>
      <c r="BB87" s="5">
        <v>174</v>
      </c>
      <c r="BC87" s="5">
        <v>92</v>
      </c>
      <c r="BD87" s="5">
        <v>92</v>
      </c>
      <c r="BE87" s="5">
        <v>158</v>
      </c>
      <c r="BF87" s="5">
        <v>158</v>
      </c>
      <c r="BG87" s="5">
        <v>126</v>
      </c>
      <c r="BH87" s="5">
        <v>128</v>
      </c>
      <c r="BI87" s="5">
        <v>95</v>
      </c>
      <c r="BJ87" s="5">
        <v>95</v>
      </c>
      <c r="BK87" s="5">
        <v>218</v>
      </c>
      <c r="BL87" s="5">
        <v>220</v>
      </c>
      <c r="BM87" s="5">
        <v>245</v>
      </c>
      <c r="BN87" s="5">
        <v>254</v>
      </c>
      <c r="BO87" s="5">
        <v>200</v>
      </c>
      <c r="BP87" s="5">
        <v>211</v>
      </c>
      <c r="BQ87" s="5">
        <v>236</v>
      </c>
      <c r="BR87" s="5">
        <v>240</v>
      </c>
      <c r="BS87" s="5">
        <v>190</v>
      </c>
      <c r="BT87" s="5">
        <v>196</v>
      </c>
    </row>
    <row r="88" spans="1:72" x14ac:dyDescent="0.4">
      <c r="A88" s="5" t="s">
        <v>59</v>
      </c>
      <c r="B88" s="8"/>
      <c r="C88" s="5">
        <v>154</v>
      </c>
      <c r="D88" s="5">
        <v>154</v>
      </c>
      <c r="E88" s="5">
        <v>86</v>
      </c>
      <c r="F88" s="5">
        <v>99</v>
      </c>
      <c r="G88" s="5">
        <v>171</v>
      </c>
      <c r="H88" s="5">
        <v>196</v>
      </c>
      <c r="I88" s="5">
        <v>205</v>
      </c>
      <c r="J88" s="5">
        <v>213</v>
      </c>
      <c r="K88" s="5">
        <v>191</v>
      </c>
      <c r="L88" s="5">
        <v>197</v>
      </c>
      <c r="M88" s="5">
        <v>235</v>
      </c>
      <c r="N88" s="5">
        <v>248</v>
      </c>
      <c r="O88" s="5">
        <v>261</v>
      </c>
      <c r="P88" s="5">
        <v>261</v>
      </c>
      <c r="Q88" s="5">
        <v>156</v>
      </c>
      <c r="R88" s="5">
        <v>162</v>
      </c>
      <c r="S88" s="5">
        <v>147</v>
      </c>
      <c r="T88" s="5">
        <v>159</v>
      </c>
      <c r="U88" s="5">
        <v>123</v>
      </c>
      <c r="V88" s="5">
        <v>125</v>
      </c>
      <c r="W88" s="5">
        <v>202</v>
      </c>
      <c r="X88" s="5">
        <v>204</v>
      </c>
      <c r="Y88" s="5">
        <v>236</v>
      </c>
      <c r="Z88" s="5">
        <v>247</v>
      </c>
      <c r="AA88" s="5">
        <v>225</v>
      </c>
      <c r="AB88" s="5">
        <v>235</v>
      </c>
      <c r="AC88" s="5">
        <v>224</v>
      </c>
      <c r="AD88" s="5">
        <v>248</v>
      </c>
      <c r="AE88" s="5">
        <v>184</v>
      </c>
      <c r="AF88" s="5">
        <v>184</v>
      </c>
      <c r="AG88" s="5">
        <v>169</v>
      </c>
      <c r="AH88" s="5">
        <v>177</v>
      </c>
      <c r="AI88" s="5">
        <v>216</v>
      </c>
      <c r="AJ88" s="5">
        <v>224</v>
      </c>
      <c r="AK88" s="5">
        <v>355</v>
      </c>
      <c r="AL88" s="5">
        <v>361</v>
      </c>
      <c r="AM88" s="5">
        <v>225</v>
      </c>
      <c r="AN88" s="5">
        <v>231</v>
      </c>
      <c r="AO88" s="5">
        <v>124</v>
      </c>
      <c r="AP88" s="5">
        <v>148</v>
      </c>
      <c r="AQ88" s="5">
        <v>130</v>
      </c>
      <c r="AR88" s="5">
        <v>135</v>
      </c>
      <c r="AS88" s="5">
        <v>131</v>
      </c>
      <c r="AT88" s="5">
        <v>131</v>
      </c>
      <c r="AU88" s="5">
        <v>391</v>
      </c>
      <c r="AV88" s="5">
        <v>401</v>
      </c>
      <c r="AW88" s="5">
        <v>359</v>
      </c>
      <c r="AX88" s="5">
        <v>363</v>
      </c>
      <c r="AY88" s="5">
        <v>110</v>
      </c>
      <c r="AZ88" s="5">
        <v>116</v>
      </c>
      <c r="BA88" s="5">
        <v>160</v>
      </c>
      <c r="BB88" s="5">
        <v>186</v>
      </c>
      <c r="BC88" s="5">
        <v>94</v>
      </c>
      <c r="BD88" s="5">
        <v>94</v>
      </c>
      <c r="BE88" s="5">
        <v>147</v>
      </c>
      <c r="BF88" s="5">
        <v>158</v>
      </c>
      <c r="BG88" s="5">
        <v>110</v>
      </c>
      <c r="BH88" s="5">
        <v>128</v>
      </c>
      <c r="BI88" s="5">
        <v>95</v>
      </c>
      <c r="BJ88" s="5">
        <v>107</v>
      </c>
      <c r="BK88" s="5">
        <v>220</v>
      </c>
      <c r="BL88" s="5">
        <v>222</v>
      </c>
      <c r="BM88" s="5">
        <v>247</v>
      </c>
      <c r="BN88" s="5">
        <v>254</v>
      </c>
      <c r="BO88" s="5">
        <v>202</v>
      </c>
      <c r="BP88" s="5">
        <v>202</v>
      </c>
      <c r="BQ88" s="5">
        <v>215</v>
      </c>
      <c r="BR88" s="5">
        <v>238</v>
      </c>
      <c r="BS88" s="5">
        <v>196</v>
      </c>
      <c r="BT88" s="5">
        <v>196</v>
      </c>
    </row>
    <row r="89" spans="1:72" x14ac:dyDescent="0.4">
      <c r="A89" s="5" t="s">
        <v>174</v>
      </c>
      <c r="B89" s="8"/>
      <c r="C89" s="5">
        <v>148</v>
      </c>
      <c r="D89" s="5">
        <v>158</v>
      </c>
      <c r="E89" s="5">
        <v>91</v>
      </c>
      <c r="F89" s="5">
        <v>105</v>
      </c>
      <c r="G89" s="5">
        <v>179</v>
      </c>
      <c r="H89" s="5">
        <v>182</v>
      </c>
      <c r="I89" s="5">
        <v>190</v>
      </c>
      <c r="J89" s="5">
        <v>205</v>
      </c>
      <c r="K89" s="5">
        <v>191</v>
      </c>
      <c r="L89" s="5">
        <v>191</v>
      </c>
      <c r="M89" s="5">
        <v>244</v>
      </c>
      <c r="N89" s="5">
        <v>252</v>
      </c>
      <c r="O89" s="5">
        <v>257</v>
      </c>
      <c r="P89" s="5">
        <v>259</v>
      </c>
      <c r="Q89" s="5">
        <v>156</v>
      </c>
      <c r="R89" s="5">
        <v>171</v>
      </c>
      <c r="S89" s="5">
        <v>153</v>
      </c>
      <c r="T89" s="5">
        <v>159</v>
      </c>
      <c r="U89" s="5">
        <v>125</v>
      </c>
      <c r="V89" s="5">
        <v>125</v>
      </c>
      <c r="W89" s="5">
        <v>186</v>
      </c>
      <c r="X89" s="5">
        <v>204</v>
      </c>
      <c r="Y89" s="5">
        <v>249</v>
      </c>
      <c r="Z89" s="5">
        <v>251</v>
      </c>
      <c r="AA89" s="5">
        <v>233</v>
      </c>
      <c r="AB89" s="5">
        <v>236</v>
      </c>
      <c r="AC89" s="5">
        <v>223</v>
      </c>
      <c r="AD89" s="5">
        <v>223</v>
      </c>
      <c r="AE89" s="5">
        <v>177</v>
      </c>
      <c r="AF89" s="5">
        <v>202</v>
      </c>
      <c r="AG89" s="5">
        <v>0</v>
      </c>
      <c r="AH89" s="5">
        <v>0</v>
      </c>
      <c r="AI89" s="5">
        <v>205</v>
      </c>
      <c r="AJ89" s="5">
        <v>216</v>
      </c>
      <c r="AK89" s="5">
        <v>361</v>
      </c>
      <c r="AL89" s="5">
        <v>361</v>
      </c>
      <c r="AM89" s="5">
        <v>225</v>
      </c>
      <c r="AN89" s="5">
        <v>225</v>
      </c>
      <c r="AO89" s="5">
        <v>124</v>
      </c>
      <c r="AP89" s="5">
        <v>124</v>
      </c>
      <c r="AQ89" s="5">
        <v>127</v>
      </c>
      <c r="AR89" s="5">
        <v>155</v>
      </c>
      <c r="AS89" s="5">
        <v>108</v>
      </c>
      <c r="AT89" s="5">
        <v>135</v>
      </c>
      <c r="AU89" s="5">
        <v>391</v>
      </c>
      <c r="AV89" s="5">
        <v>403</v>
      </c>
      <c r="AW89" s="5">
        <v>363</v>
      </c>
      <c r="AX89" s="5">
        <v>364</v>
      </c>
      <c r="AY89" s="5">
        <v>110</v>
      </c>
      <c r="AZ89" s="5">
        <v>154</v>
      </c>
      <c r="BA89" s="5">
        <v>153</v>
      </c>
      <c r="BB89" s="5">
        <v>176</v>
      </c>
      <c r="BC89" s="5">
        <v>92</v>
      </c>
      <c r="BD89" s="5">
        <v>94</v>
      </c>
      <c r="BE89" s="5">
        <v>158</v>
      </c>
      <c r="BF89" s="5">
        <v>160</v>
      </c>
      <c r="BG89" s="5">
        <v>130</v>
      </c>
      <c r="BH89" s="5">
        <v>142</v>
      </c>
      <c r="BI89" s="5">
        <v>95</v>
      </c>
      <c r="BJ89" s="5">
        <v>95</v>
      </c>
      <c r="BK89" s="5">
        <v>220</v>
      </c>
      <c r="BL89" s="5">
        <v>220</v>
      </c>
      <c r="BM89" s="5">
        <v>245</v>
      </c>
      <c r="BN89" s="5">
        <v>247</v>
      </c>
      <c r="BO89" s="5">
        <v>200</v>
      </c>
      <c r="BP89" s="5">
        <v>207</v>
      </c>
      <c r="BQ89" s="5">
        <v>238</v>
      </c>
      <c r="BR89" s="5">
        <v>243</v>
      </c>
      <c r="BS89" s="5">
        <v>188</v>
      </c>
      <c r="BT89" s="5">
        <v>196</v>
      </c>
    </row>
    <row r="90" spans="1:72" x14ac:dyDescent="0.4">
      <c r="A90" s="5" t="s">
        <v>173</v>
      </c>
      <c r="B90" s="8"/>
      <c r="C90" s="5">
        <v>148</v>
      </c>
      <c r="D90" s="5">
        <v>158</v>
      </c>
      <c r="E90" s="5">
        <v>91</v>
      </c>
      <c r="F90" s="5">
        <v>105</v>
      </c>
      <c r="G90" s="5">
        <v>179</v>
      </c>
      <c r="H90" s="5">
        <v>182</v>
      </c>
      <c r="I90" s="5">
        <v>190</v>
      </c>
      <c r="J90" s="5">
        <v>205</v>
      </c>
      <c r="K90" s="5">
        <v>191</v>
      </c>
      <c r="L90" s="5">
        <v>191</v>
      </c>
      <c r="M90" s="5">
        <v>244</v>
      </c>
      <c r="N90" s="5">
        <v>252</v>
      </c>
      <c r="O90" s="5">
        <v>257</v>
      </c>
      <c r="P90" s="5">
        <v>259</v>
      </c>
      <c r="Q90" s="5">
        <v>156</v>
      </c>
      <c r="R90" s="5">
        <v>171</v>
      </c>
      <c r="S90" s="5">
        <v>153</v>
      </c>
      <c r="T90" s="5">
        <v>159</v>
      </c>
      <c r="U90" s="5">
        <v>125</v>
      </c>
      <c r="V90" s="5">
        <v>125</v>
      </c>
      <c r="W90" s="5">
        <v>186</v>
      </c>
      <c r="X90" s="5">
        <v>204</v>
      </c>
      <c r="Y90" s="5">
        <v>249</v>
      </c>
      <c r="Z90" s="5">
        <v>251</v>
      </c>
      <c r="AA90" s="5">
        <v>233</v>
      </c>
      <c r="AB90" s="5">
        <v>236</v>
      </c>
      <c r="AC90" s="5">
        <v>223</v>
      </c>
      <c r="AD90" s="5">
        <v>223</v>
      </c>
      <c r="AE90" s="5">
        <v>177</v>
      </c>
      <c r="AF90" s="5">
        <v>202</v>
      </c>
      <c r="AG90" s="5">
        <v>164</v>
      </c>
      <c r="AH90" s="5">
        <v>170</v>
      </c>
      <c r="AI90" s="5">
        <v>205</v>
      </c>
      <c r="AJ90" s="5">
        <v>216</v>
      </c>
      <c r="AK90" s="5">
        <v>361</v>
      </c>
      <c r="AL90" s="5">
        <v>361</v>
      </c>
      <c r="AM90" s="5">
        <v>225</v>
      </c>
      <c r="AN90" s="5">
        <v>225</v>
      </c>
      <c r="AO90" s="5">
        <v>124</v>
      </c>
      <c r="AP90" s="5">
        <v>124</v>
      </c>
      <c r="AQ90" s="5">
        <v>127</v>
      </c>
      <c r="AR90" s="5">
        <v>155</v>
      </c>
      <c r="AS90" s="5">
        <v>108</v>
      </c>
      <c r="AT90" s="5">
        <v>135</v>
      </c>
      <c r="AU90" s="5">
        <v>391</v>
      </c>
      <c r="AV90" s="5">
        <v>403</v>
      </c>
      <c r="AW90" s="5">
        <v>363</v>
      </c>
      <c r="AX90" s="5">
        <v>364</v>
      </c>
      <c r="AY90" s="5">
        <v>110</v>
      </c>
      <c r="AZ90" s="5">
        <v>154</v>
      </c>
      <c r="BA90" s="5">
        <v>153</v>
      </c>
      <c r="BB90" s="5">
        <v>176</v>
      </c>
      <c r="BC90" s="5">
        <v>92</v>
      </c>
      <c r="BD90" s="5">
        <v>94</v>
      </c>
      <c r="BE90" s="5">
        <v>158</v>
      </c>
      <c r="BF90" s="5">
        <v>160</v>
      </c>
      <c r="BG90" s="5">
        <v>130</v>
      </c>
      <c r="BH90" s="5">
        <v>142</v>
      </c>
      <c r="BI90" s="5">
        <v>95</v>
      </c>
      <c r="BJ90" s="5">
        <v>95</v>
      </c>
      <c r="BK90" s="5">
        <v>220</v>
      </c>
      <c r="BL90" s="5">
        <v>220</v>
      </c>
      <c r="BM90" s="5">
        <v>245</v>
      </c>
      <c r="BN90" s="5">
        <v>247</v>
      </c>
      <c r="BO90" s="5">
        <v>200</v>
      </c>
      <c r="BP90" s="5">
        <v>207</v>
      </c>
      <c r="BQ90" s="5">
        <v>238</v>
      </c>
      <c r="BR90" s="5">
        <v>243</v>
      </c>
      <c r="BS90" s="5">
        <v>188</v>
      </c>
      <c r="BT90" s="5">
        <v>196</v>
      </c>
    </row>
    <row r="91" spans="1:72" x14ac:dyDescent="0.4">
      <c r="A91" s="5" t="s">
        <v>144</v>
      </c>
      <c r="B91" s="8"/>
      <c r="C91" s="5">
        <v>148</v>
      </c>
      <c r="D91" s="5">
        <v>158</v>
      </c>
      <c r="E91" s="5">
        <v>91</v>
      </c>
      <c r="F91" s="5">
        <v>105</v>
      </c>
      <c r="G91" s="5">
        <v>179</v>
      </c>
      <c r="H91" s="5">
        <v>179</v>
      </c>
      <c r="I91" s="5">
        <v>190</v>
      </c>
      <c r="J91" s="5">
        <v>190</v>
      </c>
      <c r="K91" s="5">
        <v>191</v>
      </c>
      <c r="L91" s="5">
        <v>191</v>
      </c>
      <c r="M91" s="5">
        <v>252</v>
      </c>
      <c r="N91" s="5">
        <v>252</v>
      </c>
      <c r="O91" s="5">
        <v>259</v>
      </c>
      <c r="P91" s="5">
        <v>259</v>
      </c>
      <c r="Q91" s="5">
        <v>156</v>
      </c>
      <c r="R91" s="5">
        <v>156</v>
      </c>
      <c r="S91" s="5">
        <v>159</v>
      </c>
      <c r="T91" s="5">
        <v>159</v>
      </c>
      <c r="U91" s="5">
        <v>125</v>
      </c>
      <c r="V91" s="5">
        <v>125</v>
      </c>
      <c r="W91" s="5">
        <v>188</v>
      </c>
      <c r="X91" s="5">
        <v>204</v>
      </c>
      <c r="Y91" s="5">
        <v>251</v>
      </c>
      <c r="Z91" s="5">
        <v>253</v>
      </c>
      <c r="AA91" s="5">
        <v>236</v>
      </c>
      <c r="AB91" s="5">
        <v>238</v>
      </c>
      <c r="AC91" s="5">
        <v>243</v>
      </c>
      <c r="AD91" s="5">
        <v>243</v>
      </c>
      <c r="AE91" s="5">
        <v>184</v>
      </c>
      <c r="AF91" s="5">
        <v>202</v>
      </c>
      <c r="AG91" s="5">
        <v>0</v>
      </c>
      <c r="AH91" s="5">
        <v>0</v>
      </c>
      <c r="AI91" s="5">
        <v>205</v>
      </c>
      <c r="AJ91" s="5">
        <v>216</v>
      </c>
      <c r="AK91" s="5">
        <v>361</v>
      </c>
      <c r="AL91" s="5">
        <v>361</v>
      </c>
      <c r="AM91" s="5">
        <v>225</v>
      </c>
      <c r="AN91" s="5">
        <v>225</v>
      </c>
      <c r="AO91" s="5">
        <v>120</v>
      </c>
      <c r="AP91" s="5">
        <v>124</v>
      </c>
      <c r="AQ91" s="5">
        <v>127</v>
      </c>
      <c r="AR91" s="5">
        <v>155</v>
      </c>
      <c r="AS91" s="5">
        <v>131</v>
      </c>
      <c r="AT91" s="5">
        <v>135</v>
      </c>
      <c r="AU91" s="5">
        <v>391</v>
      </c>
      <c r="AV91" s="5">
        <v>401</v>
      </c>
      <c r="AW91" s="5">
        <v>359</v>
      </c>
      <c r="AX91" s="5">
        <v>363</v>
      </c>
      <c r="AY91" s="5">
        <v>110</v>
      </c>
      <c r="AZ91" s="5">
        <v>154</v>
      </c>
      <c r="BA91" s="5">
        <v>176</v>
      </c>
      <c r="BB91" s="5">
        <v>186</v>
      </c>
      <c r="BC91" s="5">
        <v>94</v>
      </c>
      <c r="BD91" s="5">
        <v>94</v>
      </c>
      <c r="BE91" s="5">
        <v>158</v>
      </c>
      <c r="BF91" s="5">
        <v>158</v>
      </c>
      <c r="BG91" s="5">
        <v>130</v>
      </c>
      <c r="BH91" s="5">
        <v>130</v>
      </c>
      <c r="BI91" s="5">
        <v>95</v>
      </c>
      <c r="BJ91" s="5">
        <v>97</v>
      </c>
      <c r="BK91" s="5">
        <v>220</v>
      </c>
      <c r="BL91" s="5">
        <v>222</v>
      </c>
      <c r="BM91" s="5">
        <v>247</v>
      </c>
      <c r="BN91" s="5">
        <v>254</v>
      </c>
      <c r="BO91" s="5">
        <v>200</v>
      </c>
      <c r="BP91" s="5">
        <v>207</v>
      </c>
      <c r="BQ91" s="5">
        <v>234</v>
      </c>
      <c r="BR91" s="5">
        <v>238</v>
      </c>
      <c r="BS91" s="5">
        <v>196</v>
      </c>
      <c r="BT91" s="5">
        <v>196</v>
      </c>
    </row>
    <row r="92" spans="1:72" x14ac:dyDescent="0.4">
      <c r="A92" s="5" t="s">
        <v>145</v>
      </c>
      <c r="B92" s="8"/>
      <c r="C92" s="5">
        <v>148</v>
      </c>
      <c r="D92" s="5">
        <v>166</v>
      </c>
      <c r="E92" s="5">
        <v>76</v>
      </c>
      <c r="F92" s="5">
        <v>91</v>
      </c>
      <c r="G92" s="5">
        <v>179</v>
      </c>
      <c r="H92" s="5">
        <v>194</v>
      </c>
      <c r="I92" s="5">
        <v>190</v>
      </c>
      <c r="J92" s="5">
        <v>205</v>
      </c>
      <c r="K92" s="5">
        <v>191</v>
      </c>
      <c r="L92" s="5">
        <v>203</v>
      </c>
      <c r="M92" s="5">
        <v>248</v>
      </c>
      <c r="N92" s="5">
        <v>254</v>
      </c>
      <c r="O92" s="5">
        <v>249</v>
      </c>
      <c r="P92" s="5">
        <v>259</v>
      </c>
      <c r="Q92" s="5">
        <v>160</v>
      </c>
      <c r="R92" s="5">
        <v>171</v>
      </c>
      <c r="S92" s="5">
        <v>159</v>
      </c>
      <c r="T92" s="5">
        <v>163</v>
      </c>
      <c r="U92" s="5">
        <v>125</v>
      </c>
      <c r="V92" s="5">
        <v>125</v>
      </c>
      <c r="W92" s="5">
        <v>200</v>
      </c>
      <c r="X92" s="5">
        <v>204</v>
      </c>
      <c r="Y92" s="5">
        <v>234</v>
      </c>
      <c r="Z92" s="5">
        <v>251</v>
      </c>
      <c r="AA92" s="5">
        <v>225</v>
      </c>
      <c r="AB92" s="5">
        <v>225</v>
      </c>
      <c r="AC92" s="5">
        <v>243</v>
      </c>
      <c r="AD92" s="5">
        <v>269</v>
      </c>
      <c r="AE92" s="5">
        <v>195</v>
      </c>
      <c r="AF92" s="5">
        <v>199</v>
      </c>
      <c r="AG92" s="5">
        <v>164</v>
      </c>
      <c r="AH92" s="5">
        <v>164</v>
      </c>
      <c r="AI92" s="5">
        <v>207</v>
      </c>
      <c r="AJ92" s="5">
        <v>215</v>
      </c>
      <c r="AK92" s="5">
        <v>361</v>
      </c>
      <c r="AL92" s="5">
        <v>361</v>
      </c>
      <c r="AM92" s="5">
        <v>225</v>
      </c>
      <c r="AN92" s="5">
        <v>250</v>
      </c>
      <c r="AO92" s="5">
        <v>124</v>
      </c>
      <c r="AP92" s="5">
        <v>156</v>
      </c>
      <c r="AQ92" s="5">
        <v>123</v>
      </c>
      <c r="AR92" s="5">
        <v>127</v>
      </c>
      <c r="AS92" s="5">
        <v>129</v>
      </c>
      <c r="AT92" s="5">
        <v>135</v>
      </c>
      <c r="AU92" s="5">
        <v>399</v>
      </c>
      <c r="AV92" s="5">
        <v>410</v>
      </c>
      <c r="AW92" s="5">
        <v>359</v>
      </c>
      <c r="AX92" s="5">
        <v>363</v>
      </c>
      <c r="AY92" s="5">
        <v>110</v>
      </c>
      <c r="AZ92" s="5">
        <v>110</v>
      </c>
      <c r="BA92" s="5">
        <v>153</v>
      </c>
      <c r="BB92" s="5">
        <v>176</v>
      </c>
      <c r="BC92" s="5">
        <v>92</v>
      </c>
      <c r="BD92" s="5">
        <v>94</v>
      </c>
      <c r="BE92" s="5">
        <v>158</v>
      </c>
      <c r="BF92" s="5">
        <v>162</v>
      </c>
      <c r="BG92" s="5">
        <v>126</v>
      </c>
      <c r="BH92" s="5">
        <v>142</v>
      </c>
      <c r="BI92" s="5">
        <v>95</v>
      </c>
      <c r="BJ92" s="5">
        <v>111</v>
      </c>
      <c r="BK92" s="5">
        <v>220</v>
      </c>
      <c r="BL92" s="5">
        <v>221</v>
      </c>
      <c r="BM92" s="5">
        <v>245</v>
      </c>
      <c r="BN92" s="5">
        <v>250</v>
      </c>
      <c r="BO92" s="5">
        <v>202</v>
      </c>
      <c r="BP92" s="5">
        <v>205</v>
      </c>
      <c r="BQ92" s="5">
        <v>215</v>
      </c>
      <c r="BR92" s="5">
        <v>238</v>
      </c>
      <c r="BS92" s="5">
        <v>198</v>
      </c>
      <c r="BT92" s="5">
        <v>205</v>
      </c>
    </row>
    <row r="93" spans="1:72" x14ac:dyDescent="0.4">
      <c r="A93" s="5" t="s">
        <v>60</v>
      </c>
      <c r="B93" s="8"/>
      <c r="C93" s="5">
        <v>158</v>
      </c>
      <c r="D93" s="5">
        <v>163</v>
      </c>
      <c r="E93" s="5">
        <v>105</v>
      </c>
      <c r="F93" s="5">
        <v>105</v>
      </c>
      <c r="G93" s="5">
        <v>179</v>
      </c>
      <c r="H93" s="5">
        <v>194</v>
      </c>
      <c r="I93" s="5">
        <v>190</v>
      </c>
      <c r="J93" s="5">
        <v>213</v>
      </c>
      <c r="K93" s="5">
        <v>191</v>
      </c>
      <c r="L93" s="5">
        <v>197</v>
      </c>
      <c r="M93" s="5">
        <v>244</v>
      </c>
      <c r="N93" s="5">
        <v>252</v>
      </c>
      <c r="O93" s="5">
        <v>259</v>
      </c>
      <c r="P93" s="5">
        <v>261</v>
      </c>
      <c r="Q93" s="5">
        <v>156</v>
      </c>
      <c r="R93" s="5">
        <v>158</v>
      </c>
      <c r="S93" s="5">
        <v>159</v>
      </c>
      <c r="T93" s="5">
        <v>159</v>
      </c>
      <c r="U93" s="5">
        <v>125</v>
      </c>
      <c r="V93" s="5">
        <v>229</v>
      </c>
      <c r="W93" s="5">
        <v>188</v>
      </c>
      <c r="X93" s="5">
        <v>204</v>
      </c>
      <c r="Y93" s="5">
        <v>247</v>
      </c>
      <c r="Z93" s="5">
        <v>253</v>
      </c>
      <c r="AA93" s="5">
        <v>225</v>
      </c>
      <c r="AB93" s="5">
        <v>238</v>
      </c>
      <c r="AC93" s="5">
        <v>224</v>
      </c>
      <c r="AD93" s="5">
        <v>243</v>
      </c>
      <c r="AE93" s="5">
        <v>184</v>
      </c>
      <c r="AF93" s="5">
        <v>201</v>
      </c>
      <c r="AG93" s="5">
        <v>164</v>
      </c>
      <c r="AH93" s="5">
        <v>170</v>
      </c>
      <c r="AI93" s="5">
        <v>207</v>
      </c>
      <c r="AJ93" s="5">
        <v>216</v>
      </c>
      <c r="AK93" s="5">
        <v>361</v>
      </c>
      <c r="AL93" s="5">
        <v>361</v>
      </c>
      <c r="AM93" s="5">
        <v>225</v>
      </c>
      <c r="AN93" s="5">
        <v>232</v>
      </c>
      <c r="AO93" s="5">
        <v>120</v>
      </c>
      <c r="AP93" s="5">
        <v>124</v>
      </c>
      <c r="AQ93" s="5">
        <v>127</v>
      </c>
      <c r="AR93" s="5">
        <v>155</v>
      </c>
      <c r="AS93" s="5">
        <v>131</v>
      </c>
      <c r="AT93" s="5">
        <v>135</v>
      </c>
      <c r="AU93" s="5">
        <v>401</v>
      </c>
      <c r="AV93" s="5">
        <v>412</v>
      </c>
      <c r="AW93" s="5">
        <v>359</v>
      </c>
      <c r="AX93" s="5">
        <v>363</v>
      </c>
      <c r="AY93" s="5">
        <v>110</v>
      </c>
      <c r="AZ93" s="5">
        <v>110</v>
      </c>
      <c r="BA93" s="5">
        <v>176</v>
      </c>
      <c r="BB93" s="5">
        <v>186</v>
      </c>
      <c r="BC93" s="5">
        <v>94</v>
      </c>
      <c r="BD93" s="5">
        <v>106</v>
      </c>
      <c r="BE93" s="5">
        <v>158</v>
      </c>
      <c r="BF93" s="5">
        <v>158</v>
      </c>
      <c r="BG93" s="5">
        <v>111</v>
      </c>
      <c r="BH93" s="5">
        <v>130</v>
      </c>
      <c r="BI93" s="5">
        <v>95</v>
      </c>
      <c r="BJ93" s="5">
        <v>97</v>
      </c>
      <c r="BK93" s="5">
        <v>222</v>
      </c>
      <c r="BL93" s="5">
        <v>222</v>
      </c>
      <c r="BM93" s="5">
        <v>247</v>
      </c>
      <c r="BN93" s="5">
        <v>254</v>
      </c>
      <c r="BO93" s="5">
        <v>200</v>
      </c>
      <c r="BP93" s="5">
        <v>202</v>
      </c>
      <c r="BQ93" s="5">
        <v>215</v>
      </c>
      <c r="BR93" s="5">
        <v>234</v>
      </c>
      <c r="BS93" s="5">
        <v>192</v>
      </c>
      <c r="BT93" s="5">
        <v>192</v>
      </c>
    </row>
    <row r="94" spans="1:72" x14ac:dyDescent="0.4">
      <c r="A94" s="5" t="s">
        <v>61</v>
      </c>
      <c r="B94" s="8"/>
      <c r="C94" s="5">
        <v>163</v>
      </c>
      <c r="D94" s="5">
        <v>166</v>
      </c>
      <c r="E94" s="5">
        <v>99</v>
      </c>
      <c r="F94" s="5">
        <v>105</v>
      </c>
      <c r="G94" s="5">
        <v>194</v>
      </c>
      <c r="H94" s="5">
        <v>194</v>
      </c>
      <c r="I94" s="5">
        <v>205</v>
      </c>
      <c r="J94" s="5">
        <v>213</v>
      </c>
      <c r="K94" s="5">
        <v>191</v>
      </c>
      <c r="L94" s="5">
        <v>197</v>
      </c>
      <c r="M94" s="5">
        <v>244</v>
      </c>
      <c r="N94" s="5">
        <v>244</v>
      </c>
      <c r="O94" s="5">
        <v>259</v>
      </c>
      <c r="P94" s="5">
        <v>261</v>
      </c>
      <c r="Q94" s="5">
        <v>158</v>
      </c>
      <c r="R94" s="5">
        <v>158</v>
      </c>
      <c r="S94" s="5">
        <v>157</v>
      </c>
      <c r="T94" s="5">
        <v>159</v>
      </c>
      <c r="U94" s="5">
        <v>125</v>
      </c>
      <c r="V94" s="5">
        <v>229</v>
      </c>
      <c r="W94" s="5">
        <v>188</v>
      </c>
      <c r="X94" s="5">
        <v>204</v>
      </c>
      <c r="Y94" s="5">
        <v>243</v>
      </c>
      <c r="Z94" s="5">
        <v>247</v>
      </c>
      <c r="AA94" s="5">
        <v>225</v>
      </c>
      <c r="AB94" s="5">
        <v>238</v>
      </c>
      <c r="AC94" s="5">
        <v>224</v>
      </c>
      <c r="AD94" s="5">
        <v>224</v>
      </c>
      <c r="AE94" s="5">
        <v>184</v>
      </c>
      <c r="AF94" s="5">
        <v>199</v>
      </c>
      <c r="AG94" s="5">
        <v>0</v>
      </c>
      <c r="AH94" s="5">
        <v>0</v>
      </c>
      <c r="AI94" s="5">
        <v>207</v>
      </c>
      <c r="AJ94" s="5">
        <v>215</v>
      </c>
      <c r="AK94" s="5">
        <v>361</v>
      </c>
      <c r="AL94" s="5">
        <v>361</v>
      </c>
      <c r="AM94" s="5">
        <v>232</v>
      </c>
      <c r="AN94" s="5">
        <v>250</v>
      </c>
      <c r="AO94" s="5">
        <v>120</v>
      </c>
      <c r="AP94" s="5">
        <v>124</v>
      </c>
      <c r="AQ94" s="5">
        <v>127</v>
      </c>
      <c r="AR94" s="5">
        <v>155</v>
      </c>
      <c r="AS94" s="5">
        <v>131</v>
      </c>
      <c r="AT94" s="5">
        <v>135</v>
      </c>
      <c r="AU94" s="5">
        <v>393</v>
      </c>
      <c r="AV94" s="5">
        <v>412</v>
      </c>
      <c r="AW94" s="5">
        <v>359</v>
      </c>
      <c r="AX94" s="5">
        <v>363</v>
      </c>
      <c r="AY94" s="5">
        <v>110</v>
      </c>
      <c r="AZ94" s="5">
        <v>110</v>
      </c>
      <c r="BA94" s="5">
        <v>153</v>
      </c>
      <c r="BB94" s="5">
        <v>176</v>
      </c>
      <c r="BC94" s="5">
        <v>92</v>
      </c>
      <c r="BD94" s="5">
        <v>94</v>
      </c>
      <c r="BE94" s="5">
        <v>158</v>
      </c>
      <c r="BF94" s="5">
        <v>162</v>
      </c>
      <c r="BG94" s="5">
        <v>130</v>
      </c>
      <c r="BH94" s="5">
        <v>130</v>
      </c>
      <c r="BI94" s="5">
        <v>97</v>
      </c>
      <c r="BJ94" s="5">
        <v>111</v>
      </c>
      <c r="BK94" s="5">
        <v>222</v>
      </c>
      <c r="BL94" s="5">
        <v>235</v>
      </c>
      <c r="BM94" s="5">
        <v>250</v>
      </c>
      <c r="BN94" s="5">
        <v>254</v>
      </c>
      <c r="BO94" s="5">
        <v>200</v>
      </c>
      <c r="BP94" s="5">
        <v>202</v>
      </c>
      <c r="BQ94" s="5">
        <v>215</v>
      </c>
      <c r="BR94" s="5">
        <v>279</v>
      </c>
      <c r="BS94" s="5">
        <v>186</v>
      </c>
      <c r="BT94" s="5">
        <v>186</v>
      </c>
    </row>
    <row r="95" spans="1:72" x14ac:dyDescent="0.4">
      <c r="A95" s="5" t="s">
        <v>62</v>
      </c>
      <c r="B95" s="8"/>
      <c r="C95" s="5">
        <v>154</v>
      </c>
      <c r="D95" s="5">
        <v>158</v>
      </c>
      <c r="E95" s="5">
        <v>86</v>
      </c>
      <c r="F95" s="5">
        <v>105</v>
      </c>
      <c r="G95" s="5">
        <v>171</v>
      </c>
      <c r="H95" s="5">
        <v>196</v>
      </c>
      <c r="I95" s="5">
        <v>200</v>
      </c>
      <c r="J95" s="5">
        <v>205</v>
      </c>
      <c r="K95" s="5">
        <v>193</v>
      </c>
      <c r="L95" s="5">
        <v>197</v>
      </c>
      <c r="M95" s="5">
        <v>235</v>
      </c>
      <c r="N95" s="5">
        <v>252</v>
      </c>
      <c r="O95" s="5">
        <v>261</v>
      </c>
      <c r="P95" s="5">
        <v>261</v>
      </c>
      <c r="Q95" s="5">
        <v>156</v>
      </c>
      <c r="R95" s="5">
        <v>156</v>
      </c>
      <c r="S95" s="5">
        <v>157</v>
      </c>
      <c r="T95" s="5">
        <v>159</v>
      </c>
      <c r="U95" s="5">
        <v>121</v>
      </c>
      <c r="V95" s="5">
        <v>125</v>
      </c>
      <c r="W95" s="5">
        <v>186</v>
      </c>
      <c r="X95" s="5">
        <v>202</v>
      </c>
      <c r="Y95" s="5">
        <v>236</v>
      </c>
      <c r="Z95" s="5">
        <v>249</v>
      </c>
      <c r="AA95" s="5">
        <v>225</v>
      </c>
      <c r="AB95" s="5">
        <v>235</v>
      </c>
      <c r="AC95" s="5">
        <v>224</v>
      </c>
      <c r="AD95" s="5">
        <v>248</v>
      </c>
      <c r="AE95" s="5">
        <v>184</v>
      </c>
      <c r="AF95" s="5">
        <v>184</v>
      </c>
      <c r="AG95" s="5">
        <v>170</v>
      </c>
      <c r="AH95" s="5">
        <v>170</v>
      </c>
      <c r="AI95" s="5">
        <v>203</v>
      </c>
      <c r="AJ95" s="5">
        <v>216</v>
      </c>
      <c r="AK95" s="5">
        <v>355</v>
      </c>
      <c r="AL95" s="5">
        <v>361</v>
      </c>
      <c r="AM95" s="5">
        <v>225</v>
      </c>
      <c r="AN95" s="5">
        <v>231</v>
      </c>
      <c r="AO95" s="5">
        <v>124</v>
      </c>
      <c r="AP95" s="5">
        <v>148</v>
      </c>
      <c r="AQ95" s="5">
        <v>130</v>
      </c>
      <c r="AR95" s="5">
        <v>135</v>
      </c>
      <c r="AS95" s="5">
        <v>131</v>
      </c>
      <c r="AT95" s="5">
        <v>131</v>
      </c>
      <c r="AU95" s="5">
        <v>391</v>
      </c>
      <c r="AV95" s="5">
        <v>401</v>
      </c>
      <c r="AW95" s="5">
        <v>359</v>
      </c>
      <c r="AX95" s="5">
        <v>363</v>
      </c>
      <c r="AY95" s="5">
        <v>110</v>
      </c>
      <c r="AZ95" s="5">
        <v>110</v>
      </c>
      <c r="BA95" s="5">
        <v>155</v>
      </c>
      <c r="BB95" s="5">
        <v>168</v>
      </c>
      <c r="BC95" s="5">
        <v>94</v>
      </c>
      <c r="BD95" s="5">
        <v>94</v>
      </c>
      <c r="BE95" s="5">
        <v>147</v>
      </c>
      <c r="BF95" s="5">
        <v>158</v>
      </c>
      <c r="BG95" s="5">
        <v>111</v>
      </c>
      <c r="BH95" s="5">
        <v>128</v>
      </c>
      <c r="BI95" s="5">
        <v>95</v>
      </c>
      <c r="BJ95" s="5">
        <v>109</v>
      </c>
      <c r="BK95" s="5">
        <v>220</v>
      </c>
      <c r="BL95" s="5">
        <v>222</v>
      </c>
      <c r="BM95" s="5">
        <v>254</v>
      </c>
      <c r="BN95" s="5">
        <v>254</v>
      </c>
      <c r="BO95" s="5">
        <v>198</v>
      </c>
      <c r="BP95" s="5">
        <v>202</v>
      </c>
      <c r="BQ95" s="5">
        <v>234</v>
      </c>
      <c r="BR95" s="5">
        <v>238</v>
      </c>
      <c r="BS95" s="5">
        <v>196</v>
      </c>
      <c r="BT95" s="5">
        <v>196</v>
      </c>
    </row>
    <row r="96" spans="1:72" x14ac:dyDescent="0.4">
      <c r="A96" s="5" t="s">
        <v>63</v>
      </c>
      <c r="B96" s="8"/>
      <c r="C96" s="5">
        <v>148</v>
      </c>
      <c r="D96" s="5">
        <v>155</v>
      </c>
      <c r="E96" s="5">
        <v>91</v>
      </c>
      <c r="F96" s="5">
        <v>91</v>
      </c>
      <c r="G96" s="5">
        <v>174</v>
      </c>
      <c r="H96" s="5">
        <v>194</v>
      </c>
      <c r="I96" s="5">
        <v>205</v>
      </c>
      <c r="J96" s="5">
        <v>205</v>
      </c>
      <c r="K96" s="5">
        <v>203</v>
      </c>
      <c r="L96" s="5">
        <v>203</v>
      </c>
      <c r="M96" s="5">
        <v>238</v>
      </c>
      <c r="N96" s="5">
        <v>238</v>
      </c>
      <c r="O96" s="5">
        <v>259</v>
      </c>
      <c r="P96" s="5">
        <v>259</v>
      </c>
      <c r="Q96" s="5">
        <v>162</v>
      </c>
      <c r="R96" s="5">
        <v>162</v>
      </c>
      <c r="S96" s="5">
        <v>149</v>
      </c>
      <c r="T96" s="5">
        <v>153</v>
      </c>
      <c r="U96" s="5">
        <v>125</v>
      </c>
      <c r="V96" s="5">
        <v>125</v>
      </c>
      <c r="W96" s="5">
        <v>186</v>
      </c>
      <c r="X96" s="5">
        <v>192</v>
      </c>
      <c r="Y96" s="5">
        <v>247</v>
      </c>
      <c r="Z96" s="5">
        <v>249</v>
      </c>
      <c r="AA96" s="5">
        <v>233</v>
      </c>
      <c r="AB96" s="5">
        <v>236</v>
      </c>
      <c r="AC96" s="5">
        <v>224</v>
      </c>
      <c r="AD96" s="5">
        <v>258</v>
      </c>
      <c r="AE96" s="5">
        <v>184</v>
      </c>
      <c r="AF96" s="5">
        <v>199</v>
      </c>
      <c r="AG96" s="5">
        <v>170</v>
      </c>
      <c r="AH96" s="5">
        <v>211</v>
      </c>
      <c r="AI96" s="5">
        <v>203</v>
      </c>
      <c r="AJ96" s="5">
        <v>205</v>
      </c>
      <c r="AK96" s="5">
        <v>361</v>
      </c>
      <c r="AL96" s="5">
        <v>361</v>
      </c>
      <c r="AM96" s="5">
        <v>240</v>
      </c>
      <c r="AN96" s="5">
        <v>250</v>
      </c>
      <c r="AO96" s="5">
        <v>124</v>
      </c>
      <c r="AP96" s="5">
        <v>124</v>
      </c>
      <c r="AQ96" s="5">
        <v>127</v>
      </c>
      <c r="AR96" s="5">
        <v>127</v>
      </c>
      <c r="AS96" s="5">
        <v>135</v>
      </c>
      <c r="AT96" s="5">
        <v>135</v>
      </c>
      <c r="AU96" s="5">
        <v>391</v>
      </c>
      <c r="AV96" s="5">
        <v>391</v>
      </c>
      <c r="AW96" s="5">
        <v>363</v>
      </c>
      <c r="AX96" s="5">
        <v>363</v>
      </c>
      <c r="AY96" s="5">
        <v>110</v>
      </c>
      <c r="AZ96" s="5">
        <v>154</v>
      </c>
      <c r="BA96" s="5">
        <v>153</v>
      </c>
      <c r="BB96" s="5">
        <v>176</v>
      </c>
      <c r="BC96" s="5">
        <v>92</v>
      </c>
      <c r="BD96" s="5">
        <v>94</v>
      </c>
      <c r="BE96" s="5">
        <v>158</v>
      </c>
      <c r="BF96" s="5">
        <v>162</v>
      </c>
      <c r="BG96" s="5">
        <v>109</v>
      </c>
      <c r="BH96" s="5">
        <v>130</v>
      </c>
      <c r="BI96" s="5">
        <v>97</v>
      </c>
      <c r="BJ96" s="5">
        <v>111</v>
      </c>
      <c r="BK96" s="5">
        <v>211</v>
      </c>
      <c r="BL96" s="5">
        <v>222</v>
      </c>
      <c r="BM96" s="5">
        <v>254</v>
      </c>
      <c r="BN96" s="5">
        <v>256</v>
      </c>
      <c r="BO96" s="5">
        <v>202</v>
      </c>
      <c r="BP96" s="5">
        <v>202</v>
      </c>
      <c r="BQ96" s="5">
        <v>215</v>
      </c>
      <c r="BR96" s="5">
        <v>215</v>
      </c>
      <c r="BS96" s="5">
        <v>196</v>
      </c>
      <c r="BT96" s="5">
        <v>196</v>
      </c>
    </row>
    <row r="97" spans="1:72" x14ac:dyDescent="0.4">
      <c r="A97" s="5" t="s">
        <v>64</v>
      </c>
      <c r="B97" s="8"/>
      <c r="C97" s="5">
        <v>152</v>
      </c>
      <c r="D97" s="5">
        <v>154</v>
      </c>
      <c r="E97" s="5">
        <v>91</v>
      </c>
      <c r="F97" s="5">
        <v>99</v>
      </c>
      <c r="G97" s="5">
        <v>179</v>
      </c>
      <c r="H97" s="5">
        <v>196</v>
      </c>
      <c r="I97" s="5">
        <v>200</v>
      </c>
      <c r="J97" s="5">
        <v>201</v>
      </c>
      <c r="K97" s="5">
        <v>197</v>
      </c>
      <c r="L97" s="5">
        <v>197</v>
      </c>
      <c r="M97" s="5">
        <v>252</v>
      </c>
      <c r="N97" s="5">
        <v>258</v>
      </c>
      <c r="O97" s="5">
        <v>259</v>
      </c>
      <c r="P97" s="5">
        <v>261</v>
      </c>
      <c r="Q97" s="5">
        <v>156</v>
      </c>
      <c r="R97" s="5">
        <v>156</v>
      </c>
      <c r="S97" s="5">
        <v>153</v>
      </c>
      <c r="T97" s="5">
        <v>153</v>
      </c>
      <c r="U97" s="5">
        <v>125</v>
      </c>
      <c r="V97" s="5">
        <v>125</v>
      </c>
      <c r="W97" s="5">
        <v>188</v>
      </c>
      <c r="X97" s="5">
        <v>194</v>
      </c>
      <c r="Y97" s="5">
        <v>239</v>
      </c>
      <c r="Z97" s="5">
        <v>239</v>
      </c>
      <c r="AA97" s="5">
        <v>233</v>
      </c>
      <c r="AB97" s="5">
        <v>236</v>
      </c>
      <c r="AC97" s="5">
        <v>224</v>
      </c>
      <c r="AD97" s="5">
        <v>224</v>
      </c>
      <c r="AE97" s="5">
        <v>184</v>
      </c>
      <c r="AF97" s="5">
        <v>184</v>
      </c>
      <c r="AG97" s="5">
        <v>170</v>
      </c>
      <c r="AH97" s="5">
        <v>170</v>
      </c>
      <c r="AI97" s="5">
        <v>216</v>
      </c>
      <c r="AJ97" s="5">
        <v>236</v>
      </c>
      <c r="AK97" s="5">
        <v>355</v>
      </c>
      <c r="AL97" s="5">
        <v>361</v>
      </c>
      <c r="AM97" s="5">
        <v>235</v>
      </c>
      <c r="AN97" s="5">
        <v>240</v>
      </c>
      <c r="AO97" s="5">
        <v>148</v>
      </c>
      <c r="AP97" s="5">
        <v>148</v>
      </c>
      <c r="AQ97" s="5">
        <v>123</v>
      </c>
      <c r="AR97" s="5">
        <v>135</v>
      </c>
      <c r="AS97" s="5">
        <v>108</v>
      </c>
      <c r="AT97" s="5">
        <v>131</v>
      </c>
      <c r="AU97" s="5">
        <v>401</v>
      </c>
      <c r="AV97" s="5">
        <v>403</v>
      </c>
      <c r="AW97" s="5">
        <v>359</v>
      </c>
      <c r="AX97" s="5">
        <v>364</v>
      </c>
      <c r="AY97" s="5">
        <v>110</v>
      </c>
      <c r="AZ97" s="5">
        <v>110</v>
      </c>
      <c r="BA97" s="5">
        <v>155</v>
      </c>
      <c r="BB97" s="5">
        <v>176</v>
      </c>
      <c r="BC97" s="5">
        <v>92</v>
      </c>
      <c r="BD97" s="5">
        <v>92</v>
      </c>
      <c r="BE97" s="5">
        <v>145</v>
      </c>
      <c r="BF97" s="5">
        <v>154</v>
      </c>
      <c r="BG97" s="5">
        <v>126</v>
      </c>
      <c r="BH97" s="5">
        <v>153</v>
      </c>
      <c r="BI97" s="5">
        <v>97</v>
      </c>
      <c r="BJ97" s="5">
        <v>111</v>
      </c>
      <c r="BK97" s="5">
        <v>211</v>
      </c>
      <c r="BL97" s="5">
        <v>221</v>
      </c>
      <c r="BM97" s="5">
        <v>247</v>
      </c>
      <c r="BN97" s="5">
        <v>256</v>
      </c>
      <c r="BO97" s="5">
        <v>202</v>
      </c>
      <c r="BP97" s="5">
        <v>202</v>
      </c>
      <c r="BQ97" s="5">
        <v>215</v>
      </c>
      <c r="BR97" s="5">
        <v>242</v>
      </c>
      <c r="BS97" s="5">
        <v>196</v>
      </c>
      <c r="BT97" s="5">
        <v>196</v>
      </c>
    </row>
    <row r="98" spans="1:72" x14ac:dyDescent="0.4">
      <c r="A98" s="5" t="s">
        <v>146</v>
      </c>
      <c r="B98" s="8"/>
      <c r="C98" s="5">
        <v>148</v>
      </c>
      <c r="D98" s="5">
        <v>166</v>
      </c>
      <c r="E98" s="5">
        <v>91</v>
      </c>
      <c r="F98" s="5">
        <v>91</v>
      </c>
      <c r="G98" s="5">
        <v>176</v>
      </c>
      <c r="H98" s="5">
        <v>182</v>
      </c>
      <c r="I98" s="5">
        <v>200</v>
      </c>
      <c r="J98" s="5">
        <v>200</v>
      </c>
      <c r="K98" s="5">
        <v>193</v>
      </c>
      <c r="L98" s="5">
        <v>197</v>
      </c>
      <c r="M98" s="5">
        <v>252</v>
      </c>
      <c r="N98" s="5">
        <v>252</v>
      </c>
      <c r="O98" s="5">
        <v>255</v>
      </c>
      <c r="P98" s="5">
        <v>259</v>
      </c>
      <c r="Q98" s="5">
        <v>156</v>
      </c>
      <c r="R98" s="5">
        <v>158</v>
      </c>
      <c r="S98" s="5">
        <v>153</v>
      </c>
      <c r="T98" s="5">
        <v>159</v>
      </c>
      <c r="U98" s="5">
        <v>125</v>
      </c>
      <c r="V98" s="5">
        <v>229</v>
      </c>
      <c r="W98" s="5">
        <v>180</v>
      </c>
      <c r="X98" s="5">
        <v>188</v>
      </c>
      <c r="Y98" s="5">
        <v>238</v>
      </c>
      <c r="Z98" s="5">
        <v>243</v>
      </c>
      <c r="AA98" s="5">
        <v>225</v>
      </c>
      <c r="AB98" s="5">
        <v>233</v>
      </c>
      <c r="AC98" s="5">
        <v>223</v>
      </c>
      <c r="AD98" s="5">
        <v>264</v>
      </c>
      <c r="AE98" s="5">
        <v>184</v>
      </c>
      <c r="AF98" s="5">
        <v>205</v>
      </c>
      <c r="AG98" s="5">
        <v>142</v>
      </c>
      <c r="AH98" s="5">
        <v>182</v>
      </c>
      <c r="AI98" s="5">
        <v>203</v>
      </c>
      <c r="AJ98" s="5">
        <v>209</v>
      </c>
      <c r="AK98" s="5">
        <v>361</v>
      </c>
      <c r="AL98" s="5">
        <v>361</v>
      </c>
      <c r="AM98" s="5">
        <v>225</v>
      </c>
      <c r="AN98" s="5">
        <v>250</v>
      </c>
      <c r="AO98" s="5">
        <v>156</v>
      </c>
      <c r="AP98" s="5">
        <v>156</v>
      </c>
      <c r="AQ98" s="5">
        <v>123</v>
      </c>
      <c r="AR98" s="5">
        <v>146</v>
      </c>
      <c r="AS98" s="5">
        <v>129</v>
      </c>
      <c r="AT98" s="5">
        <v>141</v>
      </c>
      <c r="AU98" s="5">
        <v>347</v>
      </c>
      <c r="AV98" s="5">
        <v>403</v>
      </c>
      <c r="AW98" s="5">
        <v>359</v>
      </c>
      <c r="AX98" s="5">
        <v>363</v>
      </c>
      <c r="AY98" s="5">
        <v>110</v>
      </c>
      <c r="AZ98" s="5">
        <v>114</v>
      </c>
      <c r="BA98" s="5">
        <v>164</v>
      </c>
      <c r="BB98" s="5">
        <v>186</v>
      </c>
      <c r="BC98" s="5">
        <v>84</v>
      </c>
      <c r="BD98" s="5">
        <v>106</v>
      </c>
      <c r="BE98" s="5">
        <v>142</v>
      </c>
      <c r="BF98" s="5">
        <v>158</v>
      </c>
      <c r="BG98" s="5">
        <v>128</v>
      </c>
      <c r="BH98" s="5">
        <v>128</v>
      </c>
      <c r="BI98" s="5">
        <v>95</v>
      </c>
      <c r="BJ98" s="5">
        <v>109</v>
      </c>
      <c r="BK98" s="5">
        <v>220</v>
      </c>
      <c r="BL98" s="5">
        <v>222</v>
      </c>
      <c r="BM98" s="5">
        <v>245</v>
      </c>
      <c r="BN98" s="5">
        <v>247</v>
      </c>
      <c r="BO98" s="5">
        <v>207</v>
      </c>
      <c r="BP98" s="5">
        <v>211</v>
      </c>
      <c r="BQ98" s="5">
        <v>215</v>
      </c>
      <c r="BR98" s="5">
        <v>236</v>
      </c>
      <c r="BS98" s="5">
        <v>188</v>
      </c>
      <c r="BT98" s="5">
        <v>196</v>
      </c>
    </row>
    <row r="99" spans="1:72" x14ac:dyDescent="0.4">
      <c r="A99" s="5" t="s">
        <v>65</v>
      </c>
      <c r="B99" s="8"/>
      <c r="C99" s="5">
        <v>148</v>
      </c>
      <c r="D99" s="5">
        <v>158</v>
      </c>
      <c r="E99" s="5">
        <v>99</v>
      </c>
      <c r="F99" s="5">
        <v>105</v>
      </c>
      <c r="G99" s="5">
        <v>194</v>
      </c>
      <c r="H99" s="5">
        <v>196</v>
      </c>
      <c r="I99" s="5">
        <v>190</v>
      </c>
      <c r="J99" s="5">
        <v>190</v>
      </c>
      <c r="K99" s="5">
        <v>191</v>
      </c>
      <c r="L99" s="5">
        <v>197</v>
      </c>
      <c r="M99" s="5">
        <v>248</v>
      </c>
      <c r="N99" s="5">
        <v>252</v>
      </c>
      <c r="O99" s="5">
        <v>259</v>
      </c>
      <c r="P99" s="5">
        <v>261</v>
      </c>
      <c r="Q99" s="5">
        <v>156</v>
      </c>
      <c r="R99" s="5">
        <v>162</v>
      </c>
      <c r="S99" s="5">
        <v>157</v>
      </c>
      <c r="T99" s="5">
        <v>159</v>
      </c>
      <c r="U99" s="5">
        <v>125</v>
      </c>
      <c r="V99" s="5">
        <v>229</v>
      </c>
      <c r="W99" s="5">
        <v>186</v>
      </c>
      <c r="X99" s="5">
        <v>188</v>
      </c>
      <c r="Y99" s="5">
        <v>239</v>
      </c>
      <c r="Z99" s="5">
        <v>249</v>
      </c>
      <c r="AA99" s="5">
        <v>225</v>
      </c>
      <c r="AB99" s="5">
        <v>225</v>
      </c>
      <c r="AC99" s="5">
        <v>224</v>
      </c>
      <c r="AD99" s="5">
        <v>224</v>
      </c>
      <c r="AE99" s="5">
        <v>184</v>
      </c>
      <c r="AF99" s="5">
        <v>201</v>
      </c>
      <c r="AG99" s="5">
        <v>164</v>
      </c>
      <c r="AH99" s="5">
        <v>170</v>
      </c>
      <c r="AI99" s="5">
        <v>215</v>
      </c>
      <c r="AJ99" s="5">
        <v>216</v>
      </c>
      <c r="AK99" s="5">
        <v>361</v>
      </c>
      <c r="AL99" s="5">
        <v>361</v>
      </c>
      <c r="AM99" s="5">
        <v>240</v>
      </c>
      <c r="AN99" s="5">
        <v>250</v>
      </c>
      <c r="AO99" s="5">
        <v>120</v>
      </c>
      <c r="AP99" s="5">
        <v>124</v>
      </c>
      <c r="AQ99" s="5">
        <v>130</v>
      </c>
      <c r="AR99" s="5">
        <v>155</v>
      </c>
      <c r="AS99" s="5">
        <v>131</v>
      </c>
      <c r="AT99" s="5">
        <v>131</v>
      </c>
      <c r="AU99" s="5">
        <v>391</v>
      </c>
      <c r="AV99" s="5">
        <v>401</v>
      </c>
      <c r="AW99" s="5">
        <v>359</v>
      </c>
      <c r="AX99" s="5">
        <v>363</v>
      </c>
      <c r="AY99" s="5">
        <v>110</v>
      </c>
      <c r="AZ99" s="5">
        <v>110</v>
      </c>
      <c r="BA99" s="5">
        <v>155</v>
      </c>
      <c r="BB99" s="5">
        <v>186</v>
      </c>
      <c r="BC99" s="5">
        <v>94</v>
      </c>
      <c r="BD99" s="5">
        <v>106</v>
      </c>
      <c r="BE99" s="5">
        <v>158</v>
      </c>
      <c r="BF99" s="5">
        <v>158</v>
      </c>
      <c r="BG99" s="5">
        <v>111</v>
      </c>
      <c r="BH99" s="5">
        <v>128</v>
      </c>
      <c r="BI99" s="5">
        <v>95</v>
      </c>
      <c r="BJ99" s="5">
        <v>95</v>
      </c>
      <c r="BK99" s="5">
        <v>221</v>
      </c>
      <c r="BL99" s="5">
        <v>222</v>
      </c>
      <c r="BM99" s="5">
        <v>247</v>
      </c>
      <c r="BN99" s="5">
        <v>254</v>
      </c>
      <c r="BO99" s="5">
        <v>200</v>
      </c>
      <c r="BP99" s="5">
        <v>202</v>
      </c>
      <c r="BQ99" s="5">
        <v>215</v>
      </c>
      <c r="BR99" s="5">
        <v>234</v>
      </c>
      <c r="BS99" s="5">
        <v>186</v>
      </c>
      <c r="BT99" s="5">
        <v>186</v>
      </c>
    </row>
    <row r="100" spans="1:72" x14ac:dyDescent="0.4">
      <c r="A100" s="5" t="s">
        <v>147</v>
      </c>
      <c r="B100" s="8"/>
      <c r="C100" s="5">
        <v>148</v>
      </c>
      <c r="D100" s="5">
        <v>152</v>
      </c>
      <c r="E100" s="5">
        <v>99</v>
      </c>
      <c r="F100" s="5">
        <v>105</v>
      </c>
      <c r="G100" s="5">
        <v>194</v>
      </c>
      <c r="H100" s="5">
        <v>194</v>
      </c>
      <c r="I100" s="5">
        <v>190</v>
      </c>
      <c r="J100" s="5">
        <v>200</v>
      </c>
      <c r="K100" s="5">
        <v>191</v>
      </c>
      <c r="L100" s="5">
        <v>197</v>
      </c>
      <c r="M100" s="5">
        <v>252</v>
      </c>
      <c r="N100" s="5">
        <v>256</v>
      </c>
      <c r="O100" s="5">
        <v>259</v>
      </c>
      <c r="P100" s="5">
        <v>259</v>
      </c>
      <c r="Q100" s="5">
        <v>156</v>
      </c>
      <c r="R100" s="5">
        <v>158</v>
      </c>
      <c r="S100" s="5">
        <v>153</v>
      </c>
      <c r="T100" s="5">
        <v>157</v>
      </c>
      <c r="U100" s="5">
        <v>125</v>
      </c>
      <c r="V100" s="5">
        <v>229</v>
      </c>
      <c r="W100" s="5">
        <v>186</v>
      </c>
      <c r="X100" s="5">
        <v>188</v>
      </c>
      <c r="Y100" s="5">
        <v>239</v>
      </c>
      <c r="Z100" s="5">
        <v>249</v>
      </c>
      <c r="AA100" s="5">
        <v>225</v>
      </c>
      <c r="AB100" s="5">
        <v>238</v>
      </c>
      <c r="AC100" s="5">
        <v>224</v>
      </c>
      <c r="AD100" s="5">
        <v>243</v>
      </c>
      <c r="AE100" s="5">
        <v>199</v>
      </c>
      <c r="AF100" s="5">
        <v>201</v>
      </c>
      <c r="AG100" s="5">
        <v>164</v>
      </c>
      <c r="AH100" s="5">
        <v>170</v>
      </c>
      <c r="AI100" s="5">
        <v>203</v>
      </c>
      <c r="AJ100" s="5">
        <v>215</v>
      </c>
      <c r="AK100" s="5">
        <v>361</v>
      </c>
      <c r="AL100" s="5">
        <v>361</v>
      </c>
      <c r="AM100" s="5">
        <v>245</v>
      </c>
      <c r="AN100" s="5">
        <v>250</v>
      </c>
      <c r="AO100" s="5">
        <v>120</v>
      </c>
      <c r="AP100" s="5">
        <v>156</v>
      </c>
      <c r="AQ100" s="5">
        <v>123</v>
      </c>
      <c r="AR100" s="5">
        <v>155</v>
      </c>
      <c r="AS100" s="5">
        <v>129</v>
      </c>
      <c r="AT100" s="5">
        <v>131</v>
      </c>
      <c r="AU100" s="5">
        <v>393</v>
      </c>
      <c r="AV100" s="5">
        <v>401</v>
      </c>
      <c r="AW100" s="5">
        <v>359</v>
      </c>
      <c r="AX100" s="5">
        <v>359</v>
      </c>
      <c r="AY100" s="5">
        <v>110</v>
      </c>
      <c r="AZ100" s="5">
        <v>110</v>
      </c>
      <c r="BA100" s="5">
        <v>153</v>
      </c>
      <c r="BB100" s="5">
        <v>186</v>
      </c>
      <c r="BC100" s="5">
        <v>92</v>
      </c>
      <c r="BD100" s="5">
        <v>106</v>
      </c>
      <c r="BE100" s="5">
        <v>158</v>
      </c>
      <c r="BF100" s="5">
        <v>162</v>
      </c>
      <c r="BG100" s="5">
        <v>111</v>
      </c>
      <c r="BH100" s="5">
        <v>130</v>
      </c>
      <c r="BI100" s="5">
        <v>95</v>
      </c>
      <c r="BJ100" s="5">
        <v>111</v>
      </c>
      <c r="BK100" s="5">
        <v>222</v>
      </c>
      <c r="BL100" s="5">
        <v>222</v>
      </c>
      <c r="BM100" s="5">
        <v>247</v>
      </c>
      <c r="BN100" s="5">
        <v>254</v>
      </c>
      <c r="BO100" s="5">
        <v>200</v>
      </c>
      <c r="BP100" s="5">
        <v>202</v>
      </c>
      <c r="BQ100" s="5">
        <v>215</v>
      </c>
      <c r="BR100" s="5">
        <v>279</v>
      </c>
      <c r="BS100" s="5">
        <v>186</v>
      </c>
      <c r="BT100" s="5">
        <v>190</v>
      </c>
    </row>
    <row r="101" spans="1:72" x14ac:dyDescent="0.4">
      <c r="A101" s="5" t="s">
        <v>148</v>
      </c>
      <c r="B101" s="8"/>
      <c r="C101" s="5">
        <v>148</v>
      </c>
      <c r="D101" s="5">
        <v>166</v>
      </c>
      <c r="E101" s="5">
        <v>91</v>
      </c>
      <c r="F101" s="5">
        <v>99</v>
      </c>
      <c r="G101" s="5">
        <v>176</v>
      </c>
      <c r="H101" s="5">
        <v>194</v>
      </c>
      <c r="I101" s="5">
        <v>200</v>
      </c>
      <c r="J101" s="5">
        <v>205</v>
      </c>
      <c r="K101" s="5">
        <v>193</v>
      </c>
      <c r="L101" s="5">
        <v>197</v>
      </c>
      <c r="M101" s="5">
        <v>244</v>
      </c>
      <c r="N101" s="5">
        <v>254</v>
      </c>
      <c r="O101" s="5">
        <v>249</v>
      </c>
      <c r="P101" s="5">
        <v>259</v>
      </c>
      <c r="Q101" s="5">
        <v>158</v>
      </c>
      <c r="R101" s="5">
        <v>171</v>
      </c>
      <c r="S101" s="5">
        <v>157</v>
      </c>
      <c r="T101" s="5">
        <v>159</v>
      </c>
      <c r="U101" s="5">
        <v>125</v>
      </c>
      <c r="V101" s="5">
        <v>229</v>
      </c>
      <c r="W101" s="5">
        <v>188</v>
      </c>
      <c r="X101" s="5">
        <v>204</v>
      </c>
      <c r="Y101" s="5">
        <v>243</v>
      </c>
      <c r="Z101" s="5">
        <v>249</v>
      </c>
      <c r="AA101" s="5">
        <v>225</v>
      </c>
      <c r="AB101" s="5">
        <v>225</v>
      </c>
      <c r="AC101" s="5">
        <v>269</v>
      </c>
      <c r="AD101" s="5">
        <v>269</v>
      </c>
      <c r="AE101" s="5">
        <v>195</v>
      </c>
      <c r="AF101" s="5">
        <v>201</v>
      </c>
      <c r="AG101" s="5">
        <v>164</v>
      </c>
      <c r="AH101" s="5">
        <v>164</v>
      </c>
      <c r="AI101" s="5">
        <v>215</v>
      </c>
      <c r="AJ101" s="5">
        <v>215</v>
      </c>
      <c r="AK101" s="5">
        <v>361</v>
      </c>
      <c r="AL101" s="5">
        <v>361</v>
      </c>
      <c r="AM101" s="5">
        <v>235</v>
      </c>
      <c r="AN101" s="5">
        <v>250</v>
      </c>
      <c r="AO101" s="5">
        <v>0</v>
      </c>
      <c r="AP101" s="5">
        <v>0</v>
      </c>
      <c r="AQ101" s="5">
        <v>134</v>
      </c>
      <c r="AR101" s="5">
        <v>155</v>
      </c>
      <c r="AS101" s="5">
        <v>131</v>
      </c>
      <c r="AT101" s="5">
        <v>131</v>
      </c>
      <c r="AU101" s="5">
        <v>393</v>
      </c>
      <c r="AV101" s="5">
        <v>410</v>
      </c>
      <c r="AW101" s="5">
        <v>359</v>
      </c>
      <c r="AX101" s="5">
        <v>363</v>
      </c>
      <c r="AY101" s="5">
        <v>110</v>
      </c>
      <c r="AZ101" s="5">
        <v>110</v>
      </c>
      <c r="BA101" s="5">
        <v>153</v>
      </c>
      <c r="BB101" s="5">
        <v>176</v>
      </c>
      <c r="BC101" s="5">
        <v>92</v>
      </c>
      <c r="BD101" s="5">
        <v>94</v>
      </c>
      <c r="BE101" s="5">
        <v>158</v>
      </c>
      <c r="BF101" s="5">
        <v>162</v>
      </c>
      <c r="BG101" s="5">
        <v>130</v>
      </c>
      <c r="BH101" s="5">
        <v>130</v>
      </c>
      <c r="BI101" s="5">
        <v>95</v>
      </c>
      <c r="BJ101" s="5">
        <v>111</v>
      </c>
      <c r="BK101" s="5">
        <v>222</v>
      </c>
      <c r="BL101" s="5">
        <v>235</v>
      </c>
      <c r="BM101" s="5">
        <v>247</v>
      </c>
      <c r="BN101" s="5">
        <v>250</v>
      </c>
      <c r="BO101" s="5">
        <v>202</v>
      </c>
      <c r="BP101" s="5">
        <v>207</v>
      </c>
      <c r="BQ101" s="5">
        <v>238</v>
      </c>
      <c r="BR101" s="5">
        <v>279</v>
      </c>
      <c r="BS101" s="5">
        <v>186</v>
      </c>
      <c r="BT101" s="5">
        <v>186</v>
      </c>
    </row>
    <row r="102" spans="1:72" x14ac:dyDescent="0.4">
      <c r="A102" s="5" t="s">
        <v>66</v>
      </c>
      <c r="B102" s="8"/>
      <c r="C102" s="5">
        <v>148</v>
      </c>
      <c r="D102" s="5">
        <v>163</v>
      </c>
      <c r="E102" s="5">
        <v>91</v>
      </c>
      <c r="F102" s="5">
        <v>99</v>
      </c>
      <c r="G102" s="5">
        <v>194</v>
      </c>
      <c r="H102" s="5">
        <v>194</v>
      </c>
      <c r="I102" s="5">
        <v>205</v>
      </c>
      <c r="J102" s="5">
        <v>205</v>
      </c>
      <c r="K102" s="5">
        <v>193</v>
      </c>
      <c r="L102" s="5">
        <v>203</v>
      </c>
      <c r="M102" s="5">
        <v>244</v>
      </c>
      <c r="N102" s="5">
        <v>256</v>
      </c>
      <c r="O102" s="5">
        <v>257</v>
      </c>
      <c r="P102" s="5">
        <v>261</v>
      </c>
      <c r="Q102" s="5">
        <v>158</v>
      </c>
      <c r="R102" s="5">
        <v>158</v>
      </c>
      <c r="S102" s="5">
        <v>153</v>
      </c>
      <c r="T102" s="5">
        <v>157</v>
      </c>
      <c r="U102" s="5">
        <v>229</v>
      </c>
      <c r="V102" s="5">
        <v>229</v>
      </c>
      <c r="W102" s="5">
        <v>186</v>
      </c>
      <c r="X102" s="5">
        <v>188</v>
      </c>
      <c r="Y102" s="5">
        <v>239</v>
      </c>
      <c r="Z102" s="5">
        <v>249</v>
      </c>
      <c r="AA102" s="5">
        <v>238</v>
      </c>
      <c r="AB102" s="5">
        <v>245</v>
      </c>
      <c r="AC102" s="5">
        <v>223</v>
      </c>
      <c r="AD102" s="5">
        <v>243</v>
      </c>
      <c r="AE102" s="5">
        <v>195</v>
      </c>
      <c r="AF102" s="5">
        <v>201</v>
      </c>
      <c r="AG102" s="5">
        <v>164</v>
      </c>
      <c r="AH102" s="5">
        <v>170</v>
      </c>
      <c r="AI102" s="5">
        <v>215</v>
      </c>
      <c r="AJ102" s="5">
        <v>215</v>
      </c>
      <c r="AK102" s="5">
        <v>361</v>
      </c>
      <c r="AL102" s="5">
        <v>361</v>
      </c>
      <c r="AM102" s="5">
        <v>235</v>
      </c>
      <c r="AN102" s="5">
        <v>235</v>
      </c>
      <c r="AO102" s="5">
        <v>134</v>
      </c>
      <c r="AP102" s="5">
        <v>134</v>
      </c>
      <c r="AQ102" s="5">
        <v>133</v>
      </c>
      <c r="AR102" s="5">
        <v>133</v>
      </c>
      <c r="AS102" s="5">
        <v>125</v>
      </c>
      <c r="AT102" s="5">
        <v>125</v>
      </c>
      <c r="AU102" s="5">
        <v>393</v>
      </c>
      <c r="AV102" s="5">
        <v>393</v>
      </c>
      <c r="AW102" s="5">
        <v>359</v>
      </c>
      <c r="AX102" s="5">
        <v>359</v>
      </c>
      <c r="AY102" s="5">
        <v>110</v>
      </c>
      <c r="AZ102" s="5">
        <v>154</v>
      </c>
      <c r="BA102" s="5">
        <v>153</v>
      </c>
      <c r="BB102" s="5">
        <v>176</v>
      </c>
      <c r="BC102" s="5">
        <v>92</v>
      </c>
      <c r="BD102" s="5">
        <v>94</v>
      </c>
      <c r="BE102" s="5">
        <v>158</v>
      </c>
      <c r="BF102" s="5">
        <v>162</v>
      </c>
      <c r="BG102" s="5">
        <v>130</v>
      </c>
      <c r="BH102" s="5">
        <v>130</v>
      </c>
      <c r="BI102" s="5">
        <v>97</v>
      </c>
      <c r="BJ102" s="5">
        <v>111</v>
      </c>
      <c r="BK102" s="5">
        <v>220</v>
      </c>
      <c r="BL102" s="5">
        <v>222</v>
      </c>
      <c r="BM102" s="5">
        <v>247</v>
      </c>
      <c r="BN102" s="5">
        <v>254</v>
      </c>
      <c r="BO102" s="5">
        <v>202</v>
      </c>
      <c r="BP102" s="5">
        <v>202</v>
      </c>
      <c r="BQ102" s="5">
        <v>215</v>
      </c>
      <c r="BR102" s="5">
        <v>279</v>
      </c>
      <c r="BS102" s="5">
        <v>186</v>
      </c>
      <c r="BT102" s="5">
        <v>198</v>
      </c>
    </row>
    <row r="103" spans="1:72" x14ac:dyDescent="0.4">
      <c r="A103" s="5" t="s">
        <v>149</v>
      </c>
      <c r="B103" s="8"/>
      <c r="C103" s="5">
        <v>148</v>
      </c>
      <c r="D103" s="5">
        <v>166</v>
      </c>
      <c r="E103" s="5">
        <v>99</v>
      </c>
      <c r="F103" s="5">
        <v>105</v>
      </c>
      <c r="G103" s="5">
        <v>182</v>
      </c>
      <c r="H103" s="5">
        <v>194</v>
      </c>
      <c r="I103" s="5">
        <v>190</v>
      </c>
      <c r="J103" s="5">
        <v>190</v>
      </c>
      <c r="K103" s="5">
        <v>191</v>
      </c>
      <c r="L103" s="5">
        <v>197</v>
      </c>
      <c r="M103" s="5">
        <v>248</v>
      </c>
      <c r="N103" s="5">
        <v>252</v>
      </c>
      <c r="O103" s="5">
        <v>257</v>
      </c>
      <c r="P103" s="5">
        <v>261</v>
      </c>
      <c r="Q103" s="5">
        <v>156</v>
      </c>
      <c r="R103" s="5">
        <v>162</v>
      </c>
      <c r="S103" s="5">
        <v>159</v>
      </c>
      <c r="T103" s="5">
        <v>159</v>
      </c>
      <c r="U103" s="5">
        <v>125</v>
      </c>
      <c r="V103" s="5">
        <v>229</v>
      </c>
      <c r="W103" s="5">
        <v>186</v>
      </c>
      <c r="X103" s="5">
        <v>188</v>
      </c>
      <c r="Y103" s="5">
        <v>239</v>
      </c>
      <c r="Z103" s="5">
        <v>249</v>
      </c>
      <c r="AA103" s="5">
        <v>236</v>
      </c>
      <c r="AB103" s="5">
        <v>238</v>
      </c>
      <c r="AC103" s="5">
        <v>224</v>
      </c>
      <c r="AD103" s="5">
        <v>258</v>
      </c>
      <c r="AE103" s="5">
        <v>184</v>
      </c>
      <c r="AF103" s="5">
        <v>199</v>
      </c>
      <c r="AG103" s="5">
        <v>170</v>
      </c>
      <c r="AH103" s="5">
        <v>170</v>
      </c>
      <c r="AI103" s="5">
        <v>216</v>
      </c>
      <c r="AJ103" s="5">
        <v>226</v>
      </c>
      <c r="AK103" s="5">
        <v>359</v>
      </c>
      <c r="AL103" s="5">
        <v>361</v>
      </c>
      <c r="AM103" s="5">
        <v>232</v>
      </c>
      <c r="AN103" s="5">
        <v>250</v>
      </c>
      <c r="AO103" s="5">
        <v>120</v>
      </c>
      <c r="AP103" s="5">
        <v>124</v>
      </c>
      <c r="AQ103" s="5">
        <v>130</v>
      </c>
      <c r="AR103" s="5">
        <v>155</v>
      </c>
      <c r="AS103" s="5">
        <v>131</v>
      </c>
      <c r="AT103" s="5">
        <v>131</v>
      </c>
      <c r="AU103" s="5">
        <v>391</v>
      </c>
      <c r="AV103" s="5">
        <v>401</v>
      </c>
      <c r="AW103" s="5">
        <v>359</v>
      </c>
      <c r="AX103" s="5">
        <v>363</v>
      </c>
      <c r="AY103" s="5">
        <v>110</v>
      </c>
      <c r="AZ103" s="5">
        <v>110</v>
      </c>
      <c r="BA103" s="5">
        <v>155</v>
      </c>
      <c r="BB103" s="5">
        <v>176</v>
      </c>
      <c r="BC103" s="5">
        <v>94</v>
      </c>
      <c r="BD103" s="5">
        <v>94</v>
      </c>
      <c r="BE103" s="5">
        <v>158</v>
      </c>
      <c r="BF103" s="5">
        <v>158</v>
      </c>
      <c r="BG103" s="5">
        <v>128</v>
      </c>
      <c r="BH103" s="5">
        <v>130</v>
      </c>
      <c r="BI103" s="5">
        <v>95</v>
      </c>
      <c r="BJ103" s="5">
        <v>97</v>
      </c>
      <c r="BK103" s="5">
        <v>221</v>
      </c>
      <c r="BL103" s="5">
        <v>222</v>
      </c>
      <c r="BM103" s="5">
        <v>247</v>
      </c>
      <c r="BN103" s="5">
        <v>254</v>
      </c>
      <c r="BO103" s="5">
        <v>200</v>
      </c>
      <c r="BP103" s="5">
        <v>202</v>
      </c>
      <c r="BQ103" s="5">
        <v>238</v>
      </c>
      <c r="BR103" s="5">
        <v>240</v>
      </c>
      <c r="BS103" s="5">
        <v>198</v>
      </c>
      <c r="BT103" s="5">
        <v>198</v>
      </c>
    </row>
    <row r="104" spans="1:72" x14ac:dyDescent="0.4">
      <c r="A104" s="5" t="s">
        <v>67</v>
      </c>
      <c r="B104" s="8"/>
      <c r="C104" s="5">
        <v>154</v>
      </c>
      <c r="D104" s="5">
        <v>156</v>
      </c>
      <c r="E104" s="5">
        <v>81</v>
      </c>
      <c r="F104" s="5">
        <v>105</v>
      </c>
      <c r="G104" s="5">
        <v>179</v>
      </c>
      <c r="H104" s="5">
        <v>196</v>
      </c>
      <c r="I104" s="5">
        <v>200</v>
      </c>
      <c r="J104" s="5">
        <v>200</v>
      </c>
      <c r="K104" s="5">
        <v>193</v>
      </c>
      <c r="L104" s="5">
        <v>193</v>
      </c>
      <c r="M104" s="5">
        <v>248</v>
      </c>
      <c r="N104" s="5">
        <v>256</v>
      </c>
      <c r="O104" s="5">
        <v>261</v>
      </c>
      <c r="P104" s="5">
        <v>270</v>
      </c>
      <c r="Q104" s="5">
        <v>162</v>
      </c>
      <c r="R104" s="5">
        <v>166</v>
      </c>
      <c r="S104" s="5">
        <v>153</v>
      </c>
      <c r="T104" s="5">
        <v>159</v>
      </c>
      <c r="U104" s="5">
        <v>125</v>
      </c>
      <c r="V104" s="5">
        <v>139</v>
      </c>
      <c r="W104" s="5">
        <v>194</v>
      </c>
      <c r="X104" s="5">
        <v>204</v>
      </c>
      <c r="Y104" s="5">
        <v>247</v>
      </c>
      <c r="Z104" s="5">
        <v>251</v>
      </c>
      <c r="AA104" s="5">
        <v>225</v>
      </c>
      <c r="AB104" s="5">
        <v>236</v>
      </c>
      <c r="AC104" s="5">
        <v>224</v>
      </c>
      <c r="AD104" s="5">
        <v>229</v>
      </c>
      <c r="AE104" s="5">
        <v>177</v>
      </c>
      <c r="AF104" s="5">
        <v>205</v>
      </c>
      <c r="AG104" s="5">
        <v>170</v>
      </c>
      <c r="AH104" s="5">
        <v>182</v>
      </c>
      <c r="AI104" s="5">
        <v>203</v>
      </c>
      <c r="AJ104" s="5">
        <v>222</v>
      </c>
      <c r="AK104" s="5">
        <v>355</v>
      </c>
      <c r="AL104" s="5">
        <v>361</v>
      </c>
      <c r="AM104" s="5">
        <v>225</v>
      </c>
      <c r="AN104" s="5">
        <v>230</v>
      </c>
      <c r="AO104" s="5">
        <v>120</v>
      </c>
      <c r="AP104" s="5">
        <v>120</v>
      </c>
      <c r="AQ104" s="5">
        <v>146</v>
      </c>
      <c r="AR104" s="5">
        <v>155</v>
      </c>
      <c r="AS104" s="5">
        <v>131</v>
      </c>
      <c r="AT104" s="5">
        <v>141</v>
      </c>
      <c r="AU104" s="5">
        <v>347</v>
      </c>
      <c r="AV104" s="5">
        <v>401</v>
      </c>
      <c r="AW104" s="5">
        <v>359</v>
      </c>
      <c r="AX104" s="5">
        <v>363</v>
      </c>
      <c r="AY104" s="5">
        <v>110</v>
      </c>
      <c r="AZ104" s="5">
        <v>110</v>
      </c>
      <c r="BA104" s="5">
        <v>168</v>
      </c>
      <c r="BB104" s="5">
        <v>168</v>
      </c>
      <c r="BC104" s="5">
        <v>94</v>
      </c>
      <c r="BD104" s="5">
        <v>106</v>
      </c>
      <c r="BE104" s="5">
        <v>158</v>
      </c>
      <c r="BF104" s="5">
        <v>158</v>
      </c>
      <c r="BG104" s="5">
        <v>111</v>
      </c>
      <c r="BH104" s="5">
        <v>132</v>
      </c>
      <c r="BI104" s="5">
        <v>95</v>
      </c>
      <c r="BJ104" s="5">
        <v>95</v>
      </c>
      <c r="BK104" s="5">
        <v>220</v>
      </c>
      <c r="BL104" s="5">
        <v>220</v>
      </c>
      <c r="BM104" s="5">
        <v>245</v>
      </c>
      <c r="BN104" s="5">
        <v>250</v>
      </c>
      <c r="BO104" s="5">
        <v>205</v>
      </c>
      <c r="BP104" s="5">
        <v>211</v>
      </c>
      <c r="BQ104" s="5">
        <v>215</v>
      </c>
      <c r="BR104" s="5">
        <v>236</v>
      </c>
      <c r="BS104" s="5">
        <v>188</v>
      </c>
      <c r="BT104" s="5">
        <v>188</v>
      </c>
    </row>
    <row r="105" spans="1:72" x14ac:dyDescent="0.4">
      <c r="A105" s="5" t="s">
        <v>68</v>
      </c>
      <c r="B105" s="8"/>
      <c r="C105" s="5">
        <v>154</v>
      </c>
      <c r="D105" s="5">
        <v>158</v>
      </c>
      <c r="E105" s="5">
        <v>91</v>
      </c>
      <c r="F105" s="5">
        <v>99</v>
      </c>
      <c r="G105" s="5">
        <v>179</v>
      </c>
      <c r="H105" s="5">
        <v>196</v>
      </c>
      <c r="I105" s="5">
        <v>201</v>
      </c>
      <c r="J105" s="5">
        <v>213</v>
      </c>
      <c r="K105" s="5">
        <v>191</v>
      </c>
      <c r="L105" s="5">
        <v>197</v>
      </c>
      <c r="M105" s="5">
        <v>248</v>
      </c>
      <c r="N105" s="5">
        <v>252</v>
      </c>
      <c r="O105" s="5">
        <v>259</v>
      </c>
      <c r="P105" s="5">
        <v>259</v>
      </c>
      <c r="Q105" s="5">
        <v>156</v>
      </c>
      <c r="R105" s="5">
        <v>162</v>
      </c>
      <c r="S105" s="5">
        <v>159</v>
      </c>
      <c r="T105" s="5">
        <v>159</v>
      </c>
      <c r="U105" s="5">
        <v>125</v>
      </c>
      <c r="V105" s="5">
        <v>125</v>
      </c>
      <c r="W105" s="5">
        <v>186</v>
      </c>
      <c r="X105" s="5">
        <v>204</v>
      </c>
      <c r="Y105" s="5">
        <v>249</v>
      </c>
      <c r="Z105" s="5">
        <v>249</v>
      </c>
      <c r="AA105" s="5">
        <v>225</v>
      </c>
      <c r="AB105" s="5">
        <v>236</v>
      </c>
      <c r="AC105" s="5">
        <v>224</v>
      </c>
      <c r="AD105" s="5">
        <v>226</v>
      </c>
      <c r="AE105" s="5">
        <v>184</v>
      </c>
      <c r="AF105" s="5">
        <v>202</v>
      </c>
      <c r="AG105" s="5">
        <v>177</v>
      </c>
      <c r="AH105" s="5">
        <v>184</v>
      </c>
      <c r="AI105" s="5">
        <v>203</v>
      </c>
      <c r="AJ105" s="5">
        <v>216</v>
      </c>
      <c r="AK105" s="5">
        <v>361</v>
      </c>
      <c r="AL105" s="5">
        <v>361</v>
      </c>
      <c r="AM105" s="5">
        <v>225</v>
      </c>
      <c r="AN105" s="5">
        <v>250</v>
      </c>
      <c r="AO105" s="5">
        <v>120</v>
      </c>
      <c r="AP105" s="5">
        <v>148</v>
      </c>
      <c r="AQ105" s="5">
        <v>123</v>
      </c>
      <c r="AR105" s="5">
        <v>155</v>
      </c>
      <c r="AS105" s="5">
        <v>129</v>
      </c>
      <c r="AT105" s="5">
        <v>131</v>
      </c>
      <c r="AU105" s="5">
        <v>401</v>
      </c>
      <c r="AV105" s="5">
        <v>403</v>
      </c>
      <c r="AW105" s="5">
        <v>359</v>
      </c>
      <c r="AX105" s="5">
        <v>359</v>
      </c>
      <c r="AY105" s="5">
        <v>110</v>
      </c>
      <c r="AZ105" s="5">
        <v>112</v>
      </c>
      <c r="BA105" s="5">
        <v>155</v>
      </c>
      <c r="BB105" s="5">
        <v>170</v>
      </c>
      <c r="BC105" s="5">
        <v>92</v>
      </c>
      <c r="BD105" s="5">
        <v>94</v>
      </c>
      <c r="BE105" s="5">
        <v>158</v>
      </c>
      <c r="BF105" s="5">
        <v>158</v>
      </c>
      <c r="BG105" s="5">
        <v>128</v>
      </c>
      <c r="BH105" s="5">
        <v>130</v>
      </c>
      <c r="BI105" s="5">
        <v>95</v>
      </c>
      <c r="BJ105" s="5">
        <v>111</v>
      </c>
      <c r="BK105" s="5">
        <v>221</v>
      </c>
      <c r="BL105" s="5">
        <v>222</v>
      </c>
      <c r="BM105" s="5">
        <v>247</v>
      </c>
      <c r="BN105" s="5">
        <v>254</v>
      </c>
      <c r="BO105" s="5">
        <v>200</v>
      </c>
      <c r="BP105" s="5">
        <v>202</v>
      </c>
      <c r="BQ105" s="5">
        <v>215</v>
      </c>
      <c r="BR105" s="5">
        <v>234</v>
      </c>
      <c r="BS105" s="5">
        <v>198</v>
      </c>
      <c r="BT105" s="5">
        <v>198</v>
      </c>
    </row>
    <row r="106" spans="1:72" x14ac:dyDescent="0.4">
      <c r="A106" s="5" t="s">
        <v>150</v>
      </c>
      <c r="B106" s="8"/>
      <c r="C106" s="5">
        <v>163</v>
      </c>
      <c r="D106" s="5">
        <v>166</v>
      </c>
      <c r="E106" s="5">
        <v>91</v>
      </c>
      <c r="F106" s="5">
        <v>99</v>
      </c>
      <c r="G106" s="5">
        <v>176</v>
      </c>
      <c r="H106" s="5">
        <v>179</v>
      </c>
      <c r="I106" s="5">
        <v>205</v>
      </c>
      <c r="J106" s="5">
        <v>205</v>
      </c>
      <c r="K106" s="5">
        <v>191</v>
      </c>
      <c r="L106" s="5">
        <v>197</v>
      </c>
      <c r="M106" s="5">
        <v>254</v>
      </c>
      <c r="N106" s="5">
        <v>256</v>
      </c>
      <c r="O106" s="5">
        <v>249</v>
      </c>
      <c r="P106" s="5">
        <v>259</v>
      </c>
      <c r="Q106" s="5">
        <v>171</v>
      </c>
      <c r="R106" s="5">
        <v>171</v>
      </c>
      <c r="S106" s="5">
        <v>159</v>
      </c>
      <c r="T106" s="5">
        <v>159</v>
      </c>
      <c r="U106" s="5">
        <v>125</v>
      </c>
      <c r="V106" s="5">
        <v>125</v>
      </c>
      <c r="W106" s="5">
        <v>188</v>
      </c>
      <c r="X106" s="5">
        <v>204</v>
      </c>
      <c r="Y106" s="5">
        <v>239</v>
      </c>
      <c r="Z106" s="5">
        <v>249</v>
      </c>
      <c r="AA106" s="5">
        <v>225</v>
      </c>
      <c r="AB106" s="5">
        <v>236</v>
      </c>
      <c r="AC106" s="5">
        <v>269</v>
      </c>
      <c r="AD106" s="5">
        <v>269</v>
      </c>
      <c r="AE106" s="5">
        <v>195</v>
      </c>
      <c r="AF106" s="5">
        <v>202</v>
      </c>
      <c r="AG106" s="5">
        <v>164</v>
      </c>
      <c r="AH106" s="5">
        <v>164</v>
      </c>
      <c r="AI106" s="5">
        <v>205</v>
      </c>
      <c r="AJ106" s="5">
        <v>215</v>
      </c>
      <c r="AK106" s="5">
        <v>361</v>
      </c>
      <c r="AL106" s="5">
        <v>361</v>
      </c>
      <c r="AM106" s="5">
        <v>232</v>
      </c>
      <c r="AN106" s="5">
        <v>250</v>
      </c>
      <c r="AO106" s="5">
        <v>120</v>
      </c>
      <c r="AP106" s="5">
        <v>124</v>
      </c>
      <c r="AQ106" s="5">
        <v>127</v>
      </c>
      <c r="AR106" s="5">
        <v>155</v>
      </c>
      <c r="AS106" s="5">
        <v>131</v>
      </c>
      <c r="AT106" s="5">
        <v>135</v>
      </c>
      <c r="AU106" s="5">
        <v>393</v>
      </c>
      <c r="AV106" s="5">
        <v>412</v>
      </c>
      <c r="AW106" s="5">
        <v>359</v>
      </c>
      <c r="AX106" s="5">
        <v>363</v>
      </c>
      <c r="AY106" s="5">
        <v>110</v>
      </c>
      <c r="AZ106" s="5">
        <v>110</v>
      </c>
      <c r="BA106" s="5">
        <v>153</v>
      </c>
      <c r="BB106" s="5">
        <v>176</v>
      </c>
      <c r="BC106" s="5">
        <v>92</v>
      </c>
      <c r="BD106" s="5">
        <v>94</v>
      </c>
      <c r="BE106" s="5">
        <v>147</v>
      </c>
      <c r="BF106" s="5">
        <v>158</v>
      </c>
      <c r="BG106" s="5">
        <v>130</v>
      </c>
      <c r="BH106" s="5">
        <v>130</v>
      </c>
      <c r="BI106" s="5">
        <v>95</v>
      </c>
      <c r="BJ106" s="5">
        <v>97</v>
      </c>
      <c r="BK106" s="5">
        <v>220</v>
      </c>
      <c r="BL106" s="5">
        <v>235</v>
      </c>
      <c r="BM106" s="5">
        <v>247</v>
      </c>
      <c r="BN106" s="5">
        <v>250</v>
      </c>
      <c r="BO106" s="5">
        <v>200</v>
      </c>
      <c r="BP106" s="5">
        <v>202</v>
      </c>
      <c r="BQ106" s="5">
        <v>215</v>
      </c>
      <c r="BR106" s="5">
        <v>279</v>
      </c>
      <c r="BS106" s="5">
        <v>186</v>
      </c>
      <c r="BT106" s="5">
        <v>188</v>
      </c>
    </row>
    <row r="107" spans="1:72" x14ac:dyDescent="0.4">
      <c r="A107" s="5" t="s">
        <v>151</v>
      </c>
      <c r="B107" s="8"/>
      <c r="C107" s="5">
        <v>141</v>
      </c>
      <c r="D107" s="5">
        <v>148</v>
      </c>
      <c r="E107" s="5">
        <v>82</v>
      </c>
      <c r="F107" s="5">
        <v>99</v>
      </c>
      <c r="G107" s="5">
        <v>196</v>
      </c>
      <c r="H107" s="5">
        <v>196</v>
      </c>
      <c r="I107" s="5">
        <v>201</v>
      </c>
      <c r="J107" s="5">
        <v>201</v>
      </c>
      <c r="K107" s="5">
        <v>197</v>
      </c>
      <c r="L107" s="5">
        <v>203</v>
      </c>
      <c r="M107" s="5">
        <v>252</v>
      </c>
      <c r="N107" s="5">
        <v>254</v>
      </c>
      <c r="O107" s="5">
        <v>257</v>
      </c>
      <c r="P107" s="5">
        <v>259</v>
      </c>
      <c r="Q107" s="5">
        <v>156</v>
      </c>
      <c r="R107" s="5">
        <v>171</v>
      </c>
      <c r="S107" s="5">
        <v>159</v>
      </c>
      <c r="T107" s="5">
        <v>159</v>
      </c>
      <c r="U107" s="5">
        <v>133</v>
      </c>
      <c r="V107" s="5">
        <v>229</v>
      </c>
      <c r="W107" s="5">
        <v>188</v>
      </c>
      <c r="X107" s="5">
        <v>200</v>
      </c>
      <c r="Y107" s="5">
        <v>249</v>
      </c>
      <c r="Z107" s="5">
        <v>253</v>
      </c>
      <c r="AA107" s="5">
        <v>233</v>
      </c>
      <c r="AB107" s="5">
        <v>236</v>
      </c>
      <c r="AC107" s="5">
        <v>234</v>
      </c>
      <c r="AD107" s="5">
        <v>243</v>
      </c>
      <c r="AE107" s="5">
        <v>201</v>
      </c>
      <c r="AF107" s="5">
        <v>201</v>
      </c>
      <c r="AG107" s="5">
        <v>170</v>
      </c>
      <c r="AH107" s="5">
        <v>170</v>
      </c>
      <c r="AI107" s="5">
        <v>216</v>
      </c>
      <c r="AJ107" s="5">
        <v>216</v>
      </c>
      <c r="AK107" s="5">
        <v>361</v>
      </c>
      <c r="AL107" s="5">
        <v>361</v>
      </c>
      <c r="AM107" s="5">
        <v>225</v>
      </c>
      <c r="AN107" s="5">
        <v>238</v>
      </c>
      <c r="AO107" s="5">
        <v>145</v>
      </c>
      <c r="AP107" s="5">
        <v>156</v>
      </c>
      <c r="AQ107" s="5">
        <v>123</v>
      </c>
      <c r="AR107" s="5">
        <v>134</v>
      </c>
      <c r="AS107" s="5">
        <v>129</v>
      </c>
      <c r="AT107" s="5">
        <v>131</v>
      </c>
      <c r="AU107" s="5">
        <v>393</v>
      </c>
      <c r="AV107" s="5">
        <v>393</v>
      </c>
      <c r="AW107" s="5">
        <v>359</v>
      </c>
      <c r="AX107" s="5">
        <v>363</v>
      </c>
      <c r="AY107" s="5">
        <v>110</v>
      </c>
      <c r="AZ107" s="5">
        <v>110</v>
      </c>
      <c r="BA107" s="5">
        <v>168</v>
      </c>
      <c r="BB107" s="5">
        <v>170</v>
      </c>
      <c r="BC107" s="5">
        <v>92</v>
      </c>
      <c r="BD107" s="5">
        <v>106</v>
      </c>
      <c r="BE107" s="5">
        <v>154</v>
      </c>
      <c r="BF107" s="5">
        <v>157</v>
      </c>
      <c r="BG107" s="5">
        <v>111</v>
      </c>
      <c r="BH107" s="5">
        <v>130</v>
      </c>
      <c r="BI107" s="5">
        <v>95</v>
      </c>
      <c r="BJ107" s="5">
        <v>97</v>
      </c>
      <c r="BK107" s="5">
        <v>220</v>
      </c>
      <c r="BL107" s="5">
        <v>222</v>
      </c>
      <c r="BM107" s="5">
        <v>247</v>
      </c>
      <c r="BN107" s="5">
        <v>254</v>
      </c>
      <c r="BO107" s="5">
        <v>200</v>
      </c>
      <c r="BP107" s="5">
        <v>202</v>
      </c>
      <c r="BQ107" s="5">
        <v>215</v>
      </c>
      <c r="BR107" s="5">
        <v>238</v>
      </c>
      <c r="BS107" s="5">
        <v>196</v>
      </c>
      <c r="BT107" s="5">
        <v>196</v>
      </c>
    </row>
    <row r="108" spans="1:72" x14ac:dyDescent="0.4">
      <c r="A108" s="5" t="s">
        <v>152</v>
      </c>
      <c r="B108" s="8"/>
      <c r="C108" s="5">
        <v>148</v>
      </c>
      <c r="D108" s="5">
        <v>152</v>
      </c>
      <c r="E108" s="5">
        <v>0</v>
      </c>
      <c r="F108" s="5">
        <v>0</v>
      </c>
      <c r="G108" s="5">
        <v>194</v>
      </c>
      <c r="H108" s="5">
        <v>194</v>
      </c>
      <c r="I108" s="5">
        <v>190</v>
      </c>
      <c r="J108" s="5">
        <v>200</v>
      </c>
      <c r="K108" s="5">
        <v>191</v>
      </c>
      <c r="L108" s="5">
        <v>191</v>
      </c>
      <c r="M108" s="5">
        <v>237</v>
      </c>
      <c r="N108" s="5">
        <v>252</v>
      </c>
      <c r="O108" s="5">
        <v>259</v>
      </c>
      <c r="P108" s="5">
        <v>259</v>
      </c>
      <c r="Q108" s="5">
        <v>156</v>
      </c>
      <c r="R108" s="5">
        <v>162</v>
      </c>
      <c r="S108" s="5">
        <v>153</v>
      </c>
      <c r="T108" s="5">
        <v>159</v>
      </c>
      <c r="U108" s="5">
        <v>125</v>
      </c>
      <c r="V108" s="5">
        <v>125</v>
      </c>
      <c r="W108" s="5">
        <v>188</v>
      </c>
      <c r="X108" s="5">
        <v>188</v>
      </c>
      <c r="Y108" s="5">
        <v>239</v>
      </c>
      <c r="Z108" s="5">
        <v>239</v>
      </c>
      <c r="AA108" s="5">
        <v>233</v>
      </c>
      <c r="AB108" s="5">
        <v>238</v>
      </c>
      <c r="AC108" s="5">
        <v>243</v>
      </c>
      <c r="AD108" s="5">
        <v>243</v>
      </c>
      <c r="AE108" s="5">
        <v>195</v>
      </c>
      <c r="AF108" s="5">
        <v>199</v>
      </c>
      <c r="AG108" s="5">
        <v>164</v>
      </c>
      <c r="AH108" s="5">
        <v>164</v>
      </c>
      <c r="AI108" s="5">
        <v>205</v>
      </c>
      <c r="AJ108" s="5">
        <v>215</v>
      </c>
      <c r="AK108" s="5">
        <v>0</v>
      </c>
      <c r="AL108" s="5">
        <v>0</v>
      </c>
      <c r="AM108" s="5">
        <v>225</v>
      </c>
      <c r="AN108" s="5">
        <v>245</v>
      </c>
      <c r="AO108" s="5">
        <v>120</v>
      </c>
      <c r="AP108" s="5">
        <v>120</v>
      </c>
      <c r="AQ108" s="5">
        <v>155</v>
      </c>
      <c r="AR108" s="5">
        <v>155</v>
      </c>
      <c r="AS108" s="5">
        <v>131</v>
      </c>
      <c r="AT108" s="5">
        <v>131</v>
      </c>
      <c r="AU108" s="5">
        <v>391</v>
      </c>
      <c r="AV108" s="5">
        <v>401</v>
      </c>
      <c r="AW108" s="5">
        <v>359</v>
      </c>
      <c r="AX108" s="5">
        <v>359</v>
      </c>
      <c r="AY108" s="5">
        <v>110</v>
      </c>
      <c r="AZ108" s="5">
        <v>110</v>
      </c>
      <c r="BA108" s="5">
        <v>153</v>
      </c>
      <c r="BB108" s="5">
        <v>176</v>
      </c>
      <c r="BC108" s="5">
        <v>92</v>
      </c>
      <c r="BD108" s="5">
        <v>92</v>
      </c>
      <c r="BE108" s="5">
        <v>158</v>
      </c>
      <c r="BF108" s="5">
        <v>162</v>
      </c>
      <c r="BG108" s="5">
        <v>130</v>
      </c>
      <c r="BH108" s="5">
        <v>130</v>
      </c>
      <c r="BI108" s="5">
        <v>95</v>
      </c>
      <c r="BJ108" s="5">
        <v>111</v>
      </c>
      <c r="BK108" s="5">
        <v>222</v>
      </c>
      <c r="BL108" s="5">
        <v>222</v>
      </c>
      <c r="BM108" s="5">
        <v>247</v>
      </c>
      <c r="BN108" s="5">
        <v>254</v>
      </c>
      <c r="BO108" s="5">
        <v>200</v>
      </c>
      <c r="BP108" s="5">
        <v>202</v>
      </c>
      <c r="BQ108" s="5">
        <v>215</v>
      </c>
      <c r="BR108" s="5">
        <v>215</v>
      </c>
      <c r="BS108" s="5">
        <v>186</v>
      </c>
      <c r="BT108" s="5">
        <v>205</v>
      </c>
    </row>
    <row r="109" spans="1:72" x14ac:dyDescent="0.4">
      <c r="A109" s="5" t="s">
        <v>69</v>
      </c>
      <c r="B109" s="8"/>
      <c r="C109" s="5">
        <v>148</v>
      </c>
      <c r="D109" s="5">
        <v>166</v>
      </c>
      <c r="E109" s="5">
        <v>91</v>
      </c>
      <c r="F109" s="5">
        <v>100</v>
      </c>
      <c r="G109" s="5">
        <v>176</v>
      </c>
      <c r="H109" s="5">
        <v>179</v>
      </c>
      <c r="I109" s="5">
        <v>200</v>
      </c>
      <c r="J109" s="5">
        <v>205</v>
      </c>
      <c r="K109" s="5">
        <v>191</v>
      </c>
      <c r="L109" s="5">
        <v>193</v>
      </c>
      <c r="M109" s="5">
        <v>241</v>
      </c>
      <c r="N109" s="5">
        <v>256</v>
      </c>
      <c r="O109" s="5">
        <v>259</v>
      </c>
      <c r="P109" s="5">
        <v>261</v>
      </c>
      <c r="Q109" s="5">
        <v>162</v>
      </c>
      <c r="R109" s="5">
        <v>166</v>
      </c>
      <c r="S109" s="5">
        <v>153</v>
      </c>
      <c r="T109" s="5">
        <v>159</v>
      </c>
      <c r="U109" s="5">
        <v>125</v>
      </c>
      <c r="V109" s="5">
        <v>139</v>
      </c>
      <c r="W109" s="5">
        <v>194</v>
      </c>
      <c r="X109" s="5">
        <v>194</v>
      </c>
      <c r="Y109" s="5">
        <v>247</v>
      </c>
      <c r="Z109" s="5">
        <v>249</v>
      </c>
      <c r="AA109" s="5">
        <v>233</v>
      </c>
      <c r="AB109" s="5">
        <v>233</v>
      </c>
      <c r="AC109" s="5">
        <v>234</v>
      </c>
      <c r="AD109" s="5">
        <v>243</v>
      </c>
      <c r="AE109" s="5">
        <v>195</v>
      </c>
      <c r="AF109" s="5">
        <v>205</v>
      </c>
      <c r="AG109" s="5">
        <v>170</v>
      </c>
      <c r="AH109" s="5">
        <v>182</v>
      </c>
      <c r="AI109" s="5">
        <v>203</v>
      </c>
      <c r="AJ109" s="5">
        <v>209</v>
      </c>
      <c r="AK109" s="5">
        <v>361</v>
      </c>
      <c r="AL109" s="5">
        <v>361</v>
      </c>
      <c r="AM109" s="5">
        <v>250</v>
      </c>
      <c r="AN109" s="5">
        <v>250</v>
      </c>
      <c r="AO109" s="5">
        <v>105</v>
      </c>
      <c r="AP109" s="5">
        <v>120</v>
      </c>
      <c r="AQ109" s="5">
        <v>123</v>
      </c>
      <c r="AR109" s="5">
        <v>155</v>
      </c>
      <c r="AS109" s="5">
        <v>129</v>
      </c>
      <c r="AT109" s="5">
        <v>131</v>
      </c>
      <c r="AU109" s="5">
        <v>393</v>
      </c>
      <c r="AV109" s="5">
        <v>403</v>
      </c>
      <c r="AW109" s="5">
        <v>359</v>
      </c>
      <c r="AX109" s="5">
        <v>359</v>
      </c>
      <c r="AY109" s="5">
        <v>110</v>
      </c>
      <c r="AZ109" s="5">
        <v>114</v>
      </c>
      <c r="BA109" s="5">
        <v>164</v>
      </c>
      <c r="BB109" s="5">
        <v>186</v>
      </c>
      <c r="BC109" s="5">
        <v>84</v>
      </c>
      <c r="BD109" s="5">
        <v>106</v>
      </c>
      <c r="BE109" s="5">
        <v>142</v>
      </c>
      <c r="BF109" s="5">
        <v>157</v>
      </c>
      <c r="BG109" s="5">
        <v>128</v>
      </c>
      <c r="BH109" s="5">
        <v>128</v>
      </c>
      <c r="BI109" s="5">
        <v>95</v>
      </c>
      <c r="BJ109" s="5">
        <v>109</v>
      </c>
      <c r="BK109" s="5">
        <v>220</v>
      </c>
      <c r="BL109" s="5">
        <v>222</v>
      </c>
      <c r="BM109" s="5">
        <v>245</v>
      </c>
      <c r="BN109" s="5">
        <v>247</v>
      </c>
      <c r="BO109" s="5">
        <v>207</v>
      </c>
      <c r="BP109" s="5">
        <v>211</v>
      </c>
      <c r="BQ109" s="5">
        <v>215</v>
      </c>
      <c r="BR109" s="5">
        <v>236</v>
      </c>
      <c r="BS109" s="5">
        <v>186</v>
      </c>
      <c r="BT109" s="5">
        <v>196</v>
      </c>
    </row>
    <row r="110" spans="1:72" x14ac:dyDescent="0.4">
      <c r="A110" s="5" t="s">
        <v>175</v>
      </c>
      <c r="B110" s="8"/>
      <c r="C110" s="5">
        <v>155</v>
      </c>
      <c r="D110" s="5">
        <v>158</v>
      </c>
      <c r="E110" s="5">
        <v>91</v>
      </c>
      <c r="F110" s="5">
        <v>105</v>
      </c>
      <c r="G110" s="5">
        <v>174</v>
      </c>
      <c r="H110" s="5">
        <v>179</v>
      </c>
      <c r="I110" s="5">
        <v>203</v>
      </c>
      <c r="J110" s="5">
        <v>205</v>
      </c>
      <c r="K110" s="5">
        <v>193</v>
      </c>
      <c r="L110" s="5">
        <v>203</v>
      </c>
      <c r="M110" s="5">
        <v>242</v>
      </c>
      <c r="N110" s="5">
        <v>244</v>
      </c>
      <c r="O110" s="5">
        <v>259</v>
      </c>
      <c r="P110" s="5">
        <v>259</v>
      </c>
      <c r="Q110" s="5">
        <v>151</v>
      </c>
      <c r="R110" s="5">
        <v>167</v>
      </c>
      <c r="S110" s="5">
        <v>153</v>
      </c>
      <c r="T110" s="5">
        <v>163</v>
      </c>
      <c r="U110" s="5">
        <v>125</v>
      </c>
      <c r="V110" s="5">
        <v>229</v>
      </c>
      <c r="W110" s="5">
        <v>188</v>
      </c>
      <c r="X110" s="5">
        <v>194</v>
      </c>
      <c r="Y110" s="5">
        <v>239</v>
      </c>
      <c r="Z110" s="5">
        <v>257</v>
      </c>
      <c r="AA110" s="5">
        <v>236</v>
      </c>
      <c r="AB110" s="5">
        <v>245</v>
      </c>
      <c r="AC110" s="5">
        <v>224</v>
      </c>
      <c r="AD110" s="5">
        <v>224</v>
      </c>
      <c r="AE110" s="5">
        <v>177</v>
      </c>
      <c r="AF110" s="5">
        <v>184</v>
      </c>
      <c r="AG110" s="5">
        <v>177</v>
      </c>
      <c r="AH110" s="5">
        <v>177</v>
      </c>
      <c r="AI110" s="5">
        <v>222</v>
      </c>
      <c r="AJ110" s="5">
        <v>236</v>
      </c>
      <c r="AK110" s="5">
        <v>361</v>
      </c>
      <c r="AL110" s="5">
        <v>361</v>
      </c>
      <c r="AM110" s="5">
        <v>225</v>
      </c>
      <c r="AN110" s="5">
        <v>225</v>
      </c>
      <c r="AO110" s="5">
        <v>120</v>
      </c>
      <c r="AP110" s="5">
        <v>148</v>
      </c>
      <c r="AQ110" s="5">
        <v>135</v>
      </c>
      <c r="AR110" s="5">
        <v>155</v>
      </c>
      <c r="AS110" s="5">
        <v>131</v>
      </c>
      <c r="AT110" s="5">
        <v>131</v>
      </c>
      <c r="AU110" s="5">
        <v>393</v>
      </c>
      <c r="AV110" s="5">
        <v>401</v>
      </c>
      <c r="AW110" s="5">
        <v>359</v>
      </c>
      <c r="AX110" s="5">
        <v>359</v>
      </c>
      <c r="AY110" s="5">
        <v>110</v>
      </c>
      <c r="AZ110" s="5">
        <v>112</v>
      </c>
      <c r="BA110" s="5">
        <v>168</v>
      </c>
      <c r="BB110" s="5">
        <v>178</v>
      </c>
      <c r="BC110" s="5">
        <v>92</v>
      </c>
      <c r="BD110" s="5">
        <v>92</v>
      </c>
      <c r="BE110" s="5">
        <v>145</v>
      </c>
      <c r="BF110" s="5">
        <v>156</v>
      </c>
      <c r="BG110" s="5">
        <v>111</v>
      </c>
      <c r="BH110" s="5">
        <v>126</v>
      </c>
      <c r="BI110" s="5">
        <v>97</v>
      </c>
      <c r="BJ110" s="5">
        <v>111</v>
      </c>
      <c r="BK110" s="5">
        <v>220</v>
      </c>
      <c r="BL110" s="5">
        <v>222</v>
      </c>
      <c r="BM110" s="5">
        <v>250</v>
      </c>
      <c r="BN110" s="5">
        <v>256</v>
      </c>
      <c r="BO110" s="5">
        <v>200</v>
      </c>
      <c r="BP110" s="5">
        <v>202</v>
      </c>
      <c r="BQ110" s="5">
        <v>215</v>
      </c>
      <c r="BR110" s="5">
        <v>243</v>
      </c>
      <c r="BS110" s="5">
        <v>196</v>
      </c>
      <c r="BT110" s="5">
        <v>196</v>
      </c>
    </row>
    <row r="111" spans="1:72" x14ac:dyDescent="0.4">
      <c r="A111" s="5" t="s">
        <v>153</v>
      </c>
      <c r="B111" s="8"/>
      <c r="C111" s="5">
        <v>158</v>
      </c>
      <c r="D111" s="5">
        <v>163</v>
      </c>
      <c r="E111" s="5">
        <v>91</v>
      </c>
      <c r="F111" s="5">
        <v>105</v>
      </c>
      <c r="G111" s="5">
        <v>179</v>
      </c>
      <c r="H111" s="5">
        <v>182</v>
      </c>
      <c r="I111" s="5">
        <v>190</v>
      </c>
      <c r="J111" s="5">
        <v>201</v>
      </c>
      <c r="K111" s="5">
        <v>191</v>
      </c>
      <c r="L111" s="5">
        <v>203</v>
      </c>
      <c r="M111" s="5">
        <v>248</v>
      </c>
      <c r="N111" s="5">
        <v>248</v>
      </c>
      <c r="O111" s="5">
        <v>251</v>
      </c>
      <c r="P111" s="5">
        <v>257</v>
      </c>
      <c r="Q111" s="5">
        <v>162</v>
      </c>
      <c r="R111" s="5">
        <v>171</v>
      </c>
      <c r="S111" s="5">
        <v>153</v>
      </c>
      <c r="T111" s="5">
        <v>159</v>
      </c>
      <c r="U111" s="5">
        <v>125</v>
      </c>
      <c r="V111" s="5">
        <v>229</v>
      </c>
      <c r="W111" s="5">
        <v>186</v>
      </c>
      <c r="X111" s="5">
        <v>202</v>
      </c>
      <c r="Y111" s="5">
        <v>249</v>
      </c>
      <c r="Z111" s="5">
        <v>249</v>
      </c>
      <c r="AA111" s="5">
        <v>225</v>
      </c>
      <c r="AB111" s="5">
        <v>236</v>
      </c>
      <c r="AC111" s="5">
        <v>224</v>
      </c>
      <c r="AD111" s="5">
        <v>243</v>
      </c>
      <c r="AE111" s="5">
        <v>199</v>
      </c>
      <c r="AF111" s="5">
        <v>201</v>
      </c>
      <c r="AG111" s="5">
        <v>166</v>
      </c>
      <c r="AH111" s="5">
        <v>182</v>
      </c>
      <c r="AI111" s="5">
        <v>207</v>
      </c>
      <c r="AJ111" s="5">
        <v>216</v>
      </c>
      <c r="AK111" s="5">
        <v>361</v>
      </c>
      <c r="AL111" s="5">
        <v>361</v>
      </c>
      <c r="AM111" s="5">
        <v>225</v>
      </c>
      <c r="AN111" s="5">
        <v>245</v>
      </c>
      <c r="AO111" s="5">
        <v>120</v>
      </c>
      <c r="AP111" s="5">
        <v>131</v>
      </c>
      <c r="AQ111" s="5">
        <v>127</v>
      </c>
      <c r="AR111" s="5">
        <v>155</v>
      </c>
      <c r="AS111" s="5">
        <v>131</v>
      </c>
      <c r="AT111" s="5">
        <v>135</v>
      </c>
      <c r="AU111" s="5">
        <v>391</v>
      </c>
      <c r="AV111" s="5">
        <v>399</v>
      </c>
      <c r="AW111" s="5">
        <v>359</v>
      </c>
      <c r="AX111" s="5">
        <v>359</v>
      </c>
      <c r="AY111" s="5">
        <v>110</v>
      </c>
      <c r="AZ111" s="5">
        <v>112</v>
      </c>
      <c r="BA111" s="5">
        <v>174</v>
      </c>
      <c r="BB111" s="5">
        <v>176</v>
      </c>
      <c r="BC111" s="5">
        <v>92</v>
      </c>
      <c r="BD111" s="5">
        <v>94</v>
      </c>
      <c r="BE111" s="5">
        <v>158</v>
      </c>
      <c r="BF111" s="5">
        <v>158</v>
      </c>
      <c r="BG111" s="5">
        <v>126</v>
      </c>
      <c r="BH111" s="5">
        <v>130</v>
      </c>
      <c r="BI111" s="5">
        <v>95</v>
      </c>
      <c r="BJ111" s="5">
        <v>97</v>
      </c>
      <c r="BK111" s="5">
        <v>222</v>
      </c>
      <c r="BL111" s="5">
        <v>222</v>
      </c>
      <c r="BM111" s="5">
        <v>254</v>
      </c>
      <c r="BN111" s="5">
        <v>254</v>
      </c>
      <c r="BO111" s="5">
        <v>200</v>
      </c>
      <c r="BP111" s="5">
        <v>202</v>
      </c>
      <c r="BQ111" s="5">
        <v>201</v>
      </c>
      <c r="BR111" s="5">
        <v>215</v>
      </c>
      <c r="BS111" s="5">
        <v>196</v>
      </c>
      <c r="BT111" s="5">
        <v>196</v>
      </c>
    </row>
    <row r="112" spans="1:72" x14ac:dyDescent="0.4">
      <c r="A112" s="5" t="s">
        <v>154</v>
      </c>
      <c r="B112" s="8"/>
      <c r="C112" s="5">
        <v>148</v>
      </c>
      <c r="D112" s="5">
        <v>163</v>
      </c>
      <c r="E112" s="5">
        <v>91</v>
      </c>
      <c r="F112" s="5">
        <v>91</v>
      </c>
      <c r="G112" s="5">
        <v>182</v>
      </c>
      <c r="H112" s="5">
        <v>182</v>
      </c>
      <c r="I112" s="5">
        <v>190</v>
      </c>
      <c r="J112" s="5">
        <v>205</v>
      </c>
      <c r="K112" s="5">
        <v>191</v>
      </c>
      <c r="L112" s="5">
        <v>203</v>
      </c>
      <c r="M112" s="5">
        <v>238</v>
      </c>
      <c r="N112" s="5">
        <v>244</v>
      </c>
      <c r="O112" s="5">
        <v>251</v>
      </c>
      <c r="P112" s="5">
        <v>261</v>
      </c>
      <c r="Q112" s="5">
        <v>158</v>
      </c>
      <c r="R112" s="5">
        <v>162</v>
      </c>
      <c r="S112" s="5">
        <v>159</v>
      </c>
      <c r="T112" s="5">
        <v>163</v>
      </c>
      <c r="U112" s="5">
        <v>125</v>
      </c>
      <c r="V112" s="5">
        <v>125</v>
      </c>
      <c r="W112" s="5">
        <v>188</v>
      </c>
      <c r="X112" s="5">
        <v>204</v>
      </c>
      <c r="Y112" s="5">
        <v>251</v>
      </c>
      <c r="Z112" s="5">
        <v>253</v>
      </c>
      <c r="AA112" s="5">
        <v>236</v>
      </c>
      <c r="AB112" s="5">
        <v>238</v>
      </c>
      <c r="AC112" s="5">
        <v>223</v>
      </c>
      <c r="AD112" s="5">
        <v>243</v>
      </c>
      <c r="AE112" s="5">
        <v>195</v>
      </c>
      <c r="AF112" s="5">
        <v>199</v>
      </c>
      <c r="AG112" s="5">
        <v>170</v>
      </c>
      <c r="AH112" s="5">
        <v>182</v>
      </c>
      <c r="AI112" s="5">
        <v>209</v>
      </c>
      <c r="AJ112" s="5">
        <v>209</v>
      </c>
      <c r="AK112" s="5">
        <v>361</v>
      </c>
      <c r="AL112" s="5">
        <v>361</v>
      </c>
      <c r="AM112" s="5">
        <v>225</v>
      </c>
      <c r="AN112" s="5">
        <v>240</v>
      </c>
      <c r="AO112" s="5">
        <v>124</v>
      </c>
      <c r="AP112" s="5">
        <v>156</v>
      </c>
      <c r="AQ112" s="5">
        <v>123</v>
      </c>
      <c r="AR112" s="5">
        <v>135</v>
      </c>
      <c r="AS112" s="5">
        <v>129</v>
      </c>
      <c r="AT112" s="5">
        <v>135</v>
      </c>
      <c r="AU112" s="5">
        <v>391</v>
      </c>
      <c r="AV112" s="5">
        <v>393</v>
      </c>
      <c r="AW112" s="5">
        <v>359</v>
      </c>
      <c r="AX112" s="5">
        <v>363</v>
      </c>
      <c r="AY112" s="5">
        <v>110</v>
      </c>
      <c r="AZ112" s="5">
        <v>112</v>
      </c>
      <c r="BA112" s="5">
        <v>166</v>
      </c>
      <c r="BB112" s="5">
        <v>174</v>
      </c>
      <c r="BC112" s="5">
        <v>94</v>
      </c>
      <c r="BD112" s="5">
        <v>94</v>
      </c>
      <c r="BE112" s="5">
        <v>158</v>
      </c>
      <c r="BF112" s="5">
        <v>158</v>
      </c>
      <c r="BG112" s="5">
        <v>130</v>
      </c>
      <c r="BH112" s="5">
        <v>130</v>
      </c>
      <c r="BI112" s="5">
        <v>95</v>
      </c>
      <c r="BJ112" s="5">
        <v>97</v>
      </c>
      <c r="BK112" s="5">
        <v>218</v>
      </c>
      <c r="BL112" s="5">
        <v>222</v>
      </c>
      <c r="BM112" s="5">
        <v>247</v>
      </c>
      <c r="BN112" s="5">
        <v>254</v>
      </c>
      <c r="BO112" s="5">
        <v>200</v>
      </c>
      <c r="BP112" s="5">
        <v>202</v>
      </c>
      <c r="BQ112" s="5">
        <v>215</v>
      </c>
      <c r="BR112" s="5">
        <v>232</v>
      </c>
      <c r="BS112" s="5">
        <v>188</v>
      </c>
      <c r="BT112" s="5">
        <v>188</v>
      </c>
    </row>
    <row r="113" spans="1:72" x14ac:dyDescent="0.4">
      <c r="A113" s="5" t="s">
        <v>70</v>
      </c>
      <c r="B113" s="8"/>
      <c r="C113" s="5">
        <v>150</v>
      </c>
      <c r="D113" s="5">
        <v>152</v>
      </c>
      <c r="E113" s="5">
        <v>82</v>
      </c>
      <c r="F113" s="5">
        <v>91</v>
      </c>
      <c r="G113" s="5">
        <v>179</v>
      </c>
      <c r="H113" s="5">
        <v>188</v>
      </c>
      <c r="I113" s="5">
        <v>200</v>
      </c>
      <c r="J113" s="5">
        <v>201</v>
      </c>
      <c r="K113" s="5">
        <v>197</v>
      </c>
      <c r="L113" s="5">
        <v>203</v>
      </c>
      <c r="M113" s="5">
        <v>244</v>
      </c>
      <c r="N113" s="5">
        <v>244</v>
      </c>
      <c r="O113" s="5">
        <v>261</v>
      </c>
      <c r="P113" s="5">
        <v>278</v>
      </c>
      <c r="Q113" s="5">
        <v>158</v>
      </c>
      <c r="R113" s="5">
        <v>158</v>
      </c>
      <c r="S113" s="5">
        <v>153</v>
      </c>
      <c r="T113" s="5">
        <v>159</v>
      </c>
      <c r="U113" s="5">
        <v>125</v>
      </c>
      <c r="V113" s="5">
        <v>229</v>
      </c>
      <c r="W113" s="5">
        <v>188</v>
      </c>
      <c r="X113" s="5">
        <v>202</v>
      </c>
      <c r="Y113" s="5">
        <v>236</v>
      </c>
      <c r="Z113" s="5">
        <v>253</v>
      </c>
      <c r="AA113" s="5">
        <v>234</v>
      </c>
      <c r="AB113" s="5">
        <v>238</v>
      </c>
      <c r="AC113" s="5">
        <v>224</v>
      </c>
      <c r="AD113" s="5">
        <v>243</v>
      </c>
      <c r="AE113" s="5">
        <v>184</v>
      </c>
      <c r="AF113" s="5">
        <v>201</v>
      </c>
      <c r="AG113" s="5">
        <v>0</v>
      </c>
      <c r="AH113" s="5">
        <v>0</v>
      </c>
      <c r="AI113" s="5">
        <v>207</v>
      </c>
      <c r="AJ113" s="5">
        <v>224</v>
      </c>
      <c r="AK113" s="5">
        <v>359</v>
      </c>
      <c r="AL113" s="5">
        <v>359</v>
      </c>
      <c r="AM113" s="5">
        <v>225</v>
      </c>
      <c r="AN113" s="5">
        <v>231</v>
      </c>
      <c r="AO113" s="5">
        <v>117</v>
      </c>
      <c r="AP113" s="5">
        <v>124</v>
      </c>
      <c r="AQ113" s="5">
        <v>127</v>
      </c>
      <c r="AR113" s="5">
        <v>127</v>
      </c>
      <c r="AS113" s="5">
        <v>131</v>
      </c>
      <c r="AT113" s="5">
        <v>135</v>
      </c>
      <c r="AU113" s="5">
        <v>412</v>
      </c>
      <c r="AV113" s="5">
        <v>413</v>
      </c>
      <c r="AW113" s="5">
        <v>361</v>
      </c>
      <c r="AX113" s="5">
        <v>363</v>
      </c>
      <c r="AY113" s="5">
        <v>110</v>
      </c>
      <c r="AZ113" s="5">
        <v>128</v>
      </c>
      <c r="BA113" s="5">
        <v>155</v>
      </c>
      <c r="BB113" s="5">
        <v>168</v>
      </c>
      <c r="BC113" s="5">
        <v>92</v>
      </c>
      <c r="BD113" s="5">
        <v>92</v>
      </c>
      <c r="BE113" s="5">
        <v>147</v>
      </c>
      <c r="BF113" s="5">
        <v>147</v>
      </c>
      <c r="BG113" s="5">
        <v>111</v>
      </c>
      <c r="BH113" s="5">
        <v>130</v>
      </c>
      <c r="BI113" s="5">
        <v>95</v>
      </c>
      <c r="BJ113" s="5">
        <v>95</v>
      </c>
      <c r="BK113" s="5">
        <v>211</v>
      </c>
      <c r="BL113" s="5">
        <v>222</v>
      </c>
      <c r="BM113" s="5">
        <v>254</v>
      </c>
      <c r="BN113" s="5">
        <v>256</v>
      </c>
      <c r="BO113" s="5">
        <v>198</v>
      </c>
      <c r="BP113" s="5">
        <v>200</v>
      </c>
      <c r="BQ113" s="5">
        <v>215</v>
      </c>
      <c r="BR113" s="5">
        <v>253</v>
      </c>
      <c r="BS113" s="5">
        <v>192</v>
      </c>
      <c r="BT113" s="5">
        <v>192</v>
      </c>
    </row>
    <row r="114" spans="1:72" x14ac:dyDescent="0.4">
      <c r="A114" s="5" t="s">
        <v>71</v>
      </c>
      <c r="B114" s="8"/>
      <c r="C114" s="5">
        <v>154</v>
      </c>
      <c r="D114" s="5">
        <v>154</v>
      </c>
      <c r="E114" s="5">
        <v>91</v>
      </c>
      <c r="F114" s="5">
        <v>105</v>
      </c>
      <c r="G114" s="5">
        <v>174</v>
      </c>
      <c r="H114" s="5">
        <v>196</v>
      </c>
      <c r="I114" s="5">
        <v>190</v>
      </c>
      <c r="J114" s="5">
        <v>205</v>
      </c>
      <c r="K114" s="5">
        <v>197</v>
      </c>
      <c r="L114" s="5">
        <v>203</v>
      </c>
      <c r="M114" s="5">
        <v>242</v>
      </c>
      <c r="N114" s="5">
        <v>248</v>
      </c>
      <c r="O114" s="5">
        <v>259</v>
      </c>
      <c r="P114" s="5">
        <v>261</v>
      </c>
      <c r="Q114" s="5">
        <v>166</v>
      </c>
      <c r="R114" s="5">
        <v>167</v>
      </c>
      <c r="S114" s="5">
        <v>149</v>
      </c>
      <c r="T114" s="5">
        <v>163</v>
      </c>
      <c r="U114" s="5">
        <v>129</v>
      </c>
      <c r="V114" s="5">
        <v>253</v>
      </c>
      <c r="W114" s="5">
        <v>188</v>
      </c>
      <c r="X114" s="5">
        <v>194</v>
      </c>
      <c r="Y114" s="5">
        <v>239</v>
      </c>
      <c r="Z114" s="5">
        <v>239</v>
      </c>
      <c r="AA114" s="5">
        <v>236</v>
      </c>
      <c r="AB114" s="5">
        <v>245</v>
      </c>
      <c r="AC114" s="5">
        <v>224</v>
      </c>
      <c r="AD114" s="5">
        <v>224</v>
      </c>
      <c r="AE114" s="5">
        <v>177</v>
      </c>
      <c r="AF114" s="5">
        <v>199</v>
      </c>
      <c r="AG114" s="5">
        <v>170</v>
      </c>
      <c r="AH114" s="5">
        <v>177</v>
      </c>
      <c r="AI114" s="5">
        <v>216</v>
      </c>
      <c r="AJ114" s="5">
        <v>216</v>
      </c>
      <c r="AK114" s="5">
        <v>355</v>
      </c>
      <c r="AL114" s="5">
        <v>361</v>
      </c>
      <c r="AM114" s="5">
        <v>225</v>
      </c>
      <c r="AN114" s="5">
        <v>253</v>
      </c>
      <c r="AO114" s="5">
        <v>124</v>
      </c>
      <c r="AP114" s="5">
        <v>144</v>
      </c>
      <c r="AQ114" s="5">
        <v>127</v>
      </c>
      <c r="AR114" s="5">
        <v>130</v>
      </c>
      <c r="AS114" s="5">
        <v>125</v>
      </c>
      <c r="AT114" s="5">
        <v>135</v>
      </c>
      <c r="AU114" s="5">
        <v>391</v>
      </c>
      <c r="AV114" s="5">
        <v>393</v>
      </c>
      <c r="AW114" s="5">
        <v>359</v>
      </c>
      <c r="AX114" s="5">
        <v>363</v>
      </c>
      <c r="AY114" s="5">
        <v>110</v>
      </c>
      <c r="AZ114" s="5">
        <v>112</v>
      </c>
      <c r="BA114" s="5">
        <v>168</v>
      </c>
      <c r="BB114" s="5">
        <v>168</v>
      </c>
      <c r="BC114" s="5">
        <v>92</v>
      </c>
      <c r="BD114" s="5">
        <v>106</v>
      </c>
      <c r="BE114" s="5">
        <v>154</v>
      </c>
      <c r="BF114" s="5">
        <v>158</v>
      </c>
      <c r="BG114" s="5">
        <v>111</v>
      </c>
      <c r="BH114" s="5">
        <v>130</v>
      </c>
      <c r="BI114" s="5">
        <v>97</v>
      </c>
      <c r="BJ114" s="5">
        <v>111</v>
      </c>
      <c r="BK114" s="5">
        <v>212</v>
      </c>
      <c r="BL114" s="5">
        <v>223</v>
      </c>
      <c r="BM114" s="5">
        <v>247</v>
      </c>
      <c r="BN114" s="5">
        <v>250</v>
      </c>
      <c r="BO114" s="5">
        <v>200</v>
      </c>
      <c r="BP114" s="5">
        <v>202</v>
      </c>
      <c r="BQ114" s="5">
        <v>215</v>
      </c>
      <c r="BR114" s="5">
        <v>243</v>
      </c>
      <c r="BS114" s="5">
        <v>188</v>
      </c>
      <c r="BT114" s="5">
        <v>196</v>
      </c>
    </row>
    <row r="115" spans="1:72" x14ac:dyDescent="0.4">
      <c r="A115" s="7" t="s">
        <v>72</v>
      </c>
      <c r="B115" s="7" t="s">
        <v>190</v>
      </c>
      <c r="C115" s="5">
        <v>154</v>
      </c>
      <c r="D115" s="5">
        <v>154</v>
      </c>
      <c r="E115" s="5">
        <v>91</v>
      </c>
      <c r="F115" s="5">
        <v>105</v>
      </c>
      <c r="G115" s="5">
        <v>174</v>
      </c>
      <c r="H115" s="5">
        <v>196</v>
      </c>
      <c r="I115" s="5">
        <v>190</v>
      </c>
      <c r="J115" s="5">
        <v>205</v>
      </c>
      <c r="K115" s="5">
        <v>197</v>
      </c>
      <c r="L115" s="5">
        <v>203</v>
      </c>
      <c r="M115" s="5">
        <v>242</v>
      </c>
      <c r="N115" s="5">
        <v>248</v>
      </c>
      <c r="O115" s="5">
        <v>259</v>
      </c>
      <c r="P115" s="5">
        <v>261</v>
      </c>
      <c r="Q115" s="5">
        <v>166</v>
      </c>
      <c r="R115" s="5">
        <v>167</v>
      </c>
      <c r="S115" s="5">
        <v>149</v>
      </c>
      <c r="T115" s="5">
        <v>163</v>
      </c>
      <c r="U115" s="5">
        <v>129</v>
      </c>
      <c r="V115" s="5">
        <v>253</v>
      </c>
      <c r="W115" s="5">
        <v>188</v>
      </c>
      <c r="X115" s="5">
        <v>194</v>
      </c>
      <c r="Y115" s="5">
        <v>239</v>
      </c>
      <c r="Z115" s="5">
        <v>239</v>
      </c>
      <c r="AA115" s="5">
        <v>236</v>
      </c>
      <c r="AB115" s="5">
        <v>245</v>
      </c>
      <c r="AC115" s="5">
        <v>224</v>
      </c>
      <c r="AD115" s="5">
        <v>224</v>
      </c>
      <c r="AE115" s="5">
        <v>177</v>
      </c>
      <c r="AF115" s="5">
        <v>199</v>
      </c>
      <c r="AG115" s="5">
        <v>170</v>
      </c>
      <c r="AH115" s="5">
        <v>177</v>
      </c>
      <c r="AI115" s="5">
        <v>216</v>
      </c>
      <c r="AJ115" s="5">
        <v>216</v>
      </c>
      <c r="AK115" s="5">
        <v>355</v>
      </c>
      <c r="AL115" s="5">
        <v>361</v>
      </c>
      <c r="AM115" s="5">
        <v>225</v>
      </c>
      <c r="AN115" s="5">
        <v>253</v>
      </c>
      <c r="AO115" s="5">
        <v>124</v>
      </c>
      <c r="AP115" s="5">
        <v>144</v>
      </c>
      <c r="AQ115" s="5">
        <v>127</v>
      </c>
      <c r="AR115" s="5">
        <v>130</v>
      </c>
      <c r="AS115" s="5">
        <v>125</v>
      </c>
      <c r="AT115" s="5">
        <v>135</v>
      </c>
      <c r="AU115" s="5">
        <v>391</v>
      </c>
      <c r="AV115" s="5">
        <v>393</v>
      </c>
      <c r="AW115" s="5">
        <v>359</v>
      </c>
      <c r="AX115" s="5">
        <v>363</v>
      </c>
      <c r="AY115" s="5">
        <v>110</v>
      </c>
      <c r="AZ115" s="5">
        <v>112</v>
      </c>
      <c r="BA115" s="5">
        <v>168</v>
      </c>
      <c r="BB115" s="5">
        <v>168</v>
      </c>
      <c r="BC115" s="5">
        <v>92</v>
      </c>
      <c r="BD115" s="5">
        <v>106</v>
      </c>
      <c r="BE115" s="5">
        <v>154</v>
      </c>
      <c r="BF115" s="5">
        <v>158</v>
      </c>
      <c r="BG115" s="5">
        <v>111</v>
      </c>
      <c r="BH115" s="5">
        <v>130</v>
      </c>
      <c r="BI115" s="5">
        <v>97</v>
      </c>
      <c r="BJ115" s="5">
        <v>111</v>
      </c>
      <c r="BK115" s="5">
        <v>212</v>
      </c>
      <c r="BL115" s="5">
        <v>223</v>
      </c>
      <c r="BM115" s="5">
        <v>247</v>
      </c>
      <c r="BN115" s="5">
        <v>250</v>
      </c>
      <c r="BO115" s="5">
        <v>200</v>
      </c>
      <c r="BP115" s="5">
        <v>202</v>
      </c>
      <c r="BQ115" s="5">
        <v>215</v>
      </c>
      <c r="BR115" s="5">
        <v>243</v>
      </c>
      <c r="BS115" s="5">
        <v>188</v>
      </c>
      <c r="BT115" s="5">
        <v>196</v>
      </c>
    </row>
    <row r="116" spans="1:72" x14ac:dyDescent="0.4">
      <c r="A116" s="5" t="s">
        <v>73</v>
      </c>
      <c r="B116" s="8"/>
      <c r="C116" s="5">
        <v>148</v>
      </c>
      <c r="D116" s="5">
        <v>152</v>
      </c>
      <c r="E116" s="5">
        <v>99</v>
      </c>
      <c r="F116" s="5">
        <v>105</v>
      </c>
      <c r="G116" s="5">
        <v>194</v>
      </c>
      <c r="H116" s="5">
        <v>194</v>
      </c>
      <c r="I116" s="5">
        <v>190</v>
      </c>
      <c r="J116" s="5">
        <v>200</v>
      </c>
      <c r="K116" s="5">
        <v>191</v>
      </c>
      <c r="L116" s="5">
        <v>197</v>
      </c>
      <c r="M116" s="5">
        <v>252</v>
      </c>
      <c r="N116" s="5">
        <v>256</v>
      </c>
      <c r="O116" s="5">
        <v>259</v>
      </c>
      <c r="P116" s="5">
        <v>259</v>
      </c>
      <c r="Q116" s="5">
        <v>156</v>
      </c>
      <c r="R116" s="5">
        <v>158</v>
      </c>
      <c r="S116" s="5">
        <v>153</v>
      </c>
      <c r="T116" s="5">
        <v>157</v>
      </c>
      <c r="U116" s="5">
        <v>125</v>
      </c>
      <c r="V116" s="5">
        <v>229</v>
      </c>
      <c r="W116" s="5">
        <v>186</v>
      </c>
      <c r="X116" s="5">
        <v>188</v>
      </c>
      <c r="Y116" s="5">
        <v>239</v>
      </c>
      <c r="Z116" s="5">
        <v>249</v>
      </c>
      <c r="AA116" s="5">
        <v>225</v>
      </c>
      <c r="AB116" s="5">
        <v>238</v>
      </c>
      <c r="AC116" s="5">
        <v>224</v>
      </c>
      <c r="AD116" s="5">
        <v>243</v>
      </c>
      <c r="AE116" s="5">
        <v>199</v>
      </c>
      <c r="AF116" s="5">
        <v>201</v>
      </c>
      <c r="AG116" s="5">
        <v>164</v>
      </c>
      <c r="AH116" s="5">
        <v>170</v>
      </c>
      <c r="AI116" s="5">
        <v>203</v>
      </c>
      <c r="AJ116" s="5">
        <v>215</v>
      </c>
      <c r="AK116" s="5">
        <v>361</v>
      </c>
      <c r="AL116" s="5">
        <v>361</v>
      </c>
      <c r="AM116" s="5">
        <v>245</v>
      </c>
      <c r="AN116" s="5">
        <v>250</v>
      </c>
      <c r="AO116" s="5">
        <v>105</v>
      </c>
      <c r="AP116" s="5">
        <v>120</v>
      </c>
      <c r="AQ116" s="5">
        <v>123</v>
      </c>
      <c r="AR116" s="5">
        <v>155</v>
      </c>
      <c r="AS116" s="5">
        <v>129</v>
      </c>
      <c r="AT116" s="5">
        <v>131</v>
      </c>
      <c r="AU116" s="5">
        <v>393</v>
      </c>
      <c r="AV116" s="5">
        <v>401</v>
      </c>
      <c r="AW116" s="5">
        <v>359</v>
      </c>
      <c r="AX116" s="5">
        <v>359</v>
      </c>
      <c r="AY116" s="5">
        <v>110</v>
      </c>
      <c r="AZ116" s="5">
        <v>110</v>
      </c>
      <c r="BA116" s="5">
        <v>153</v>
      </c>
      <c r="BB116" s="5">
        <v>186</v>
      </c>
      <c r="BC116" s="5">
        <v>92</v>
      </c>
      <c r="BD116" s="5">
        <v>106</v>
      </c>
      <c r="BE116" s="5">
        <v>158</v>
      </c>
      <c r="BF116" s="5">
        <v>162</v>
      </c>
      <c r="BG116" s="5">
        <v>111</v>
      </c>
      <c r="BH116" s="5">
        <v>130</v>
      </c>
      <c r="BI116" s="5">
        <v>95</v>
      </c>
      <c r="BJ116" s="5">
        <v>111</v>
      </c>
      <c r="BK116" s="5">
        <v>222</v>
      </c>
      <c r="BL116" s="5">
        <v>222</v>
      </c>
      <c r="BM116" s="5">
        <v>247</v>
      </c>
      <c r="BN116" s="5">
        <v>254</v>
      </c>
      <c r="BO116" s="5">
        <v>200</v>
      </c>
      <c r="BP116" s="5">
        <v>202</v>
      </c>
      <c r="BQ116" s="5">
        <v>215</v>
      </c>
      <c r="BR116" s="5">
        <v>279</v>
      </c>
      <c r="BS116" s="5">
        <v>186</v>
      </c>
      <c r="BT116" s="5">
        <v>190</v>
      </c>
    </row>
    <row r="117" spans="1:72" x14ac:dyDescent="0.4">
      <c r="A117" s="5" t="s">
        <v>74</v>
      </c>
      <c r="B117" s="8"/>
      <c r="C117" s="5">
        <v>148</v>
      </c>
      <c r="D117" s="5">
        <v>152</v>
      </c>
      <c r="E117" s="5">
        <v>99</v>
      </c>
      <c r="F117" s="5">
        <v>105</v>
      </c>
      <c r="G117" s="5">
        <v>194</v>
      </c>
      <c r="H117" s="5">
        <v>194</v>
      </c>
      <c r="I117" s="5">
        <v>190</v>
      </c>
      <c r="J117" s="5">
        <v>200</v>
      </c>
      <c r="K117" s="5">
        <v>191</v>
      </c>
      <c r="L117" s="5">
        <v>197</v>
      </c>
      <c r="M117" s="5">
        <v>252</v>
      </c>
      <c r="N117" s="5">
        <v>256</v>
      </c>
      <c r="O117" s="5">
        <v>259</v>
      </c>
      <c r="P117" s="5">
        <v>259</v>
      </c>
      <c r="Q117" s="5">
        <v>156</v>
      </c>
      <c r="R117" s="5">
        <v>158</v>
      </c>
      <c r="S117" s="5">
        <v>153</v>
      </c>
      <c r="T117" s="5">
        <v>157</v>
      </c>
      <c r="U117" s="5">
        <v>125</v>
      </c>
      <c r="V117" s="5">
        <v>229</v>
      </c>
      <c r="W117" s="5">
        <v>186</v>
      </c>
      <c r="X117" s="5">
        <v>188</v>
      </c>
      <c r="Y117" s="5">
        <v>239</v>
      </c>
      <c r="Z117" s="5">
        <v>249</v>
      </c>
      <c r="AA117" s="5">
        <v>225</v>
      </c>
      <c r="AB117" s="5">
        <v>238</v>
      </c>
      <c r="AC117" s="5">
        <v>224</v>
      </c>
      <c r="AD117" s="5">
        <v>243</v>
      </c>
      <c r="AE117" s="5">
        <v>199</v>
      </c>
      <c r="AF117" s="5">
        <v>201</v>
      </c>
      <c r="AG117" s="5">
        <v>164</v>
      </c>
      <c r="AH117" s="5">
        <v>170</v>
      </c>
      <c r="AI117" s="5">
        <v>203</v>
      </c>
      <c r="AJ117" s="5">
        <v>215</v>
      </c>
      <c r="AK117" s="5">
        <v>361</v>
      </c>
      <c r="AL117" s="5">
        <v>361</v>
      </c>
      <c r="AM117" s="5">
        <v>245</v>
      </c>
      <c r="AN117" s="5">
        <v>250</v>
      </c>
      <c r="AO117" s="5">
        <v>120</v>
      </c>
      <c r="AP117" s="5">
        <v>156</v>
      </c>
      <c r="AQ117" s="5">
        <v>123</v>
      </c>
      <c r="AR117" s="5">
        <v>155</v>
      </c>
      <c r="AS117" s="5">
        <v>129</v>
      </c>
      <c r="AT117" s="5">
        <v>131</v>
      </c>
      <c r="AU117" s="5">
        <v>393</v>
      </c>
      <c r="AV117" s="5">
        <v>401</v>
      </c>
      <c r="AW117" s="5">
        <v>359</v>
      </c>
      <c r="AX117" s="5">
        <v>359</v>
      </c>
      <c r="AY117" s="5">
        <v>110</v>
      </c>
      <c r="AZ117" s="5">
        <v>110</v>
      </c>
      <c r="BA117" s="5">
        <v>153</v>
      </c>
      <c r="BB117" s="5">
        <v>186</v>
      </c>
      <c r="BC117" s="5">
        <v>92</v>
      </c>
      <c r="BD117" s="5">
        <v>106</v>
      </c>
      <c r="BE117" s="5">
        <v>158</v>
      </c>
      <c r="BF117" s="5">
        <v>162</v>
      </c>
      <c r="BG117" s="5">
        <v>111</v>
      </c>
      <c r="BH117" s="5">
        <v>130</v>
      </c>
      <c r="BI117" s="5">
        <v>95</v>
      </c>
      <c r="BJ117" s="5">
        <v>111</v>
      </c>
      <c r="BK117" s="5">
        <v>222</v>
      </c>
      <c r="BL117" s="5">
        <v>222</v>
      </c>
      <c r="BM117" s="5">
        <v>247</v>
      </c>
      <c r="BN117" s="5">
        <v>254</v>
      </c>
      <c r="BO117" s="5">
        <v>200</v>
      </c>
      <c r="BP117" s="5">
        <v>202</v>
      </c>
      <c r="BQ117" s="5">
        <v>215</v>
      </c>
      <c r="BR117" s="5">
        <v>279</v>
      </c>
      <c r="BS117" s="5">
        <v>186</v>
      </c>
      <c r="BT117" s="5">
        <v>190</v>
      </c>
    </row>
    <row r="118" spans="1:72" x14ac:dyDescent="0.4">
      <c r="A118" s="5" t="s">
        <v>155</v>
      </c>
      <c r="B118" s="8"/>
      <c r="C118" s="5">
        <v>148</v>
      </c>
      <c r="D118" s="5">
        <v>166</v>
      </c>
      <c r="E118" s="5">
        <v>99</v>
      </c>
      <c r="F118" s="5">
        <v>99</v>
      </c>
      <c r="G118" s="5">
        <v>182</v>
      </c>
      <c r="H118" s="5">
        <v>194</v>
      </c>
      <c r="I118" s="5">
        <v>190</v>
      </c>
      <c r="J118" s="5">
        <v>190</v>
      </c>
      <c r="K118" s="5">
        <v>191</v>
      </c>
      <c r="L118" s="5">
        <v>197</v>
      </c>
      <c r="M118" s="5">
        <v>248</v>
      </c>
      <c r="N118" s="5">
        <v>252</v>
      </c>
      <c r="O118" s="5">
        <v>249</v>
      </c>
      <c r="P118" s="5">
        <v>257</v>
      </c>
      <c r="Q118" s="5">
        <v>156</v>
      </c>
      <c r="R118" s="5">
        <v>160</v>
      </c>
      <c r="S118" s="5">
        <v>159</v>
      </c>
      <c r="T118" s="5">
        <v>159</v>
      </c>
      <c r="U118" s="5">
        <v>229</v>
      </c>
      <c r="V118" s="5">
        <v>229</v>
      </c>
      <c r="W118" s="5">
        <v>186</v>
      </c>
      <c r="X118" s="5">
        <v>204</v>
      </c>
      <c r="Y118" s="5">
        <v>234</v>
      </c>
      <c r="Z118" s="5">
        <v>247</v>
      </c>
      <c r="AA118" s="5">
        <v>225</v>
      </c>
      <c r="AB118" s="5">
        <v>238</v>
      </c>
      <c r="AC118" s="5">
        <v>224</v>
      </c>
      <c r="AD118" s="5">
        <v>224</v>
      </c>
      <c r="AE118" s="5">
        <v>184</v>
      </c>
      <c r="AF118" s="5">
        <v>199</v>
      </c>
      <c r="AG118" s="5">
        <v>170</v>
      </c>
      <c r="AH118" s="5">
        <v>170</v>
      </c>
      <c r="AI118" s="5">
        <v>216</v>
      </c>
      <c r="AJ118" s="5">
        <v>216</v>
      </c>
      <c r="AK118" s="5">
        <v>361</v>
      </c>
      <c r="AL118" s="5">
        <v>361</v>
      </c>
      <c r="AM118" s="5">
        <v>225</v>
      </c>
      <c r="AN118" s="5">
        <v>240</v>
      </c>
      <c r="AO118" s="5">
        <v>120</v>
      </c>
      <c r="AP118" s="5">
        <v>124</v>
      </c>
      <c r="AQ118" s="5">
        <v>127</v>
      </c>
      <c r="AR118" s="5">
        <v>155</v>
      </c>
      <c r="AS118" s="5">
        <v>131</v>
      </c>
      <c r="AT118" s="5">
        <v>131</v>
      </c>
      <c r="AU118" s="5">
        <v>391</v>
      </c>
      <c r="AV118" s="5">
        <v>401</v>
      </c>
      <c r="AW118" s="5">
        <v>359</v>
      </c>
      <c r="AX118" s="5">
        <v>363</v>
      </c>
      <c r="AY118" s="5">
        <v>110</v>
      </c>
      <c r="AZ118" s="5">
        <v>110</v>
      </c>
      <c r="BA118" s="5">
        <v>155</v>
      </c>
      <c r="BB118" s="5">
        <v>168</v>
      </c>
      <c r="BC118" s="5">
        <v>94</v>
      </c>
      <c r="BD118" s="5">
        <v>94</v>
      </c>
      <c r="BE118" s="5">
        <v>158</v>
      </c>
      <c r="BF118" s="5">
        <v>158</v>
      </c>
      <c r="BG118" s="5">
        <v>128</v>
      </c>
      <c r="BH118" s="5">
        <v>130</v>
      </c>
      <c r="BI118" s="5">
        <v>95</v>
      </c>
      <c r="BJ118" s="5">
        <v>97</v>
      </c>
      <c r="BK118" s="5">
        <v>221</v>
      </c>
      <c r="BL118" s="5">
        <v>222</v>
      </c>
      <c r="BM118" s="5">
        <v>247</v>
      </c>
      <c r="BN118" s="5">
        <v>254</v>
      </c>
      <c r="BO118" s="5">
        <v>200</v>
      </c>
      <c r="BP118" s="5">
        <v>202</v>
      </c>
      <c r="BQ118" s="5">
        <v>215</v>
      </c>
      <c r="BR118" s="5">
        <v>240</v>
      </c>
      <c r="BS118" s="5">
        <v>196</v>
      </c>
      <c r="BT118" s="5">
        <v>205</v>
      </c>
    </row>
    <row r="119" spans="1:72" x14ac:dyDescent="0.4">
      <c r="A119" s="5" t="s">
        <v>156</v>
      </c>
      <c r="B119" s="8"/>
      <c r="C119" s="5">
        <v>148</v>
      </c>
      <c r="D119" s="5">
        <v>166</v>
      </c>
      <c r="E119" s="5">
        <v>99</v>
      </c>
      <c r="F119" s="5">
        <v>99</v>
      </c>
      <c r="G119" s="5">
        <v>179</v>
      </c>
      <c r="H119" s="5">
        <v>194</v>
      </c>
      <c r="I119" s="5">
        <v>205</v>
      </c>
      <c r="J119" s="5">
        <v>213</v>
      </c>
      <c r="K119" s="5">
        <v>191</v>
      </c>
      <c r="L119" s="5">
        <v>197</v>
      </c>
      <c r="M119" s="5">
        <v>248</v>
      </c>
      <c r="N119" s="5">
        <v>256</v>
      </c>
      <c r="O119" s="5">
        <v>259</v>
      </c>
      <c r="P119" s="5">
        <v>261</v>
      </c>
      <c r="Q119" s="5">
        <v>162</v>
      </c>
      <c r="R119" s="5">
        <v>171</v>
      </c>
      <c r="S119" s="5">
        <v>153</v>
      </c>
      <c r="T119" s="5">
        <v>159</v>
      </c>
      <c r="U119" s="5">
        <v>125</v>
      </c>
      <c r="V119" s="5">
        <v>125</v>
      </c>
      <c r="W119" s="5">
        <v>186</v>
      </c>
      <c r="X119" s="5">
        <v>204</v>
      </c>
      <c r="Y119" s="5">
        <v>249</v>
      </c>
      <c r="Z119" s="5">
        <v>249</v>
      </c>
      <c r="AA119" s="5">
        <v>225</v>
      </c>
      <c r="AB119" s="5">
        <v>225</v>
      </c>
      <c r="AC119" s="5">
        <v>269</v>
      </c>
      <c r="AD119" s="5">
        <v>269</v>
      </c>
      <c r="AE119" s="5">
        <v>184</v>
      </c>
      <c r="AF119" s="5">
        <v>195</v>
      </c>
      <c r="AG119" s="5">
        <v>164</v>
      </c>
      <c r="AH119" s="5">
        <v>164</v>
      </c>
      <c r="AI119" s="5">
        <v>205</v>
      </c>
      <c r="AJ119" s="5">
        <v>205</v>
      </c>
      <c r="AK119" s="5">
        <v>361</v>
      </c>
      <c r="AL119" s="5">
        <v>361</v>
      </c>
      <c r="AM119" s="5">
        <v>225</v>
      </c>
      <c r="AN119" s="5">
        <v>232</v>
      </c>
      <c r="AO119" s="5">
        <v>120</v>
      </c>
      <c r="AP119" s="5">
        <v>120</v>
      </c>
      <c r="AQ119" s="5">
        <v>155</v>
      </c>
      <c r="AR119" s="5">
        <v>155</v>
      </c>
      <c r="AS119" s="5">
        <v>108</v>
      </c>
      <c r="AT119" s="5">
        <v>131</v>
      </c>
      <c r="AU119" s="5">
        <v>393</v>
      </c>
      <c r="AV119" s="5">
        <v>403</v>
      </c>
      <c r="AW119" s="5">
        <v>359</v>
      </c>
      <c r="AX119" s="5">
        <v>364</v>
      </c>
      <c r="AY119" s="5">
        <v>110</v>
      </c>
      <c r="AZ119" s="5">
        <v>110</v>
      </c>
      <c r="BA119" s="5">
        <v>153</v>
      </c>
      <c r="BB119" s="5">
        <v>155</v>
      </c>
      <c r="BC119" s="5">
        <v>92</v>
      </c>
      <c r="BD119" s="5">
        <v>94</v>
      </c>
      <c r="BE119" s="5">
        <v>147</v>
      </c>
      <c r="BF119" s="5">
        <v>158</v>
      </c>
      <c r="BG119" s="5">
        <v>128</v>
      </c>
      <c r="BH119" s="5">
        <v>130</v>
      </c>
      <c r="BI119" s="5">
        <v>95</v>
      </c>
      <c r="BJ119" s="5">
        <v>97</v>
      </c>
      <c r="BK119" s="5">
        <v>220</v>
      </c>
      <c r="BL119" s="5">
        <v>221</v>
      </c>
      <c r="BM119" s="5">
        <v>247</v>
      </c>
      <c r="BN119" s="5">
        <v>247</v>
      </c>
      <c r="BO119" s="5">
        <v>200</v>
      </c>
      <c r="BP119" s="5">
        <v>202</v>
      </c>
      <c r="BQ119" s="5">
        <v>215</v>
      </c>
      <c r="BR119" s="5">
        <v>240</v>
      </c>
      <c r="BS119" s="5">
        <v>186</v>
      </c>
      <c r="BT119" s="5">
        <v>188</v>
      </c>
    </row>
    <row r="120" spans="1:72" x14ac:dyDescent="0.4">
      <c r="A120" s="5" t="s">
        <v>157</v>
      </c>
      <c r="B120" s="8"/>
      <c r="C120" s="5">
        <v>152</v>
      </c>
      <c r="D120" s="5">
        <v>163</v>
      </c>
      <c r="E120" s="5">
        <v>82</v>
      </c>
      <c r="F120" s="5">
        <v>105</v>
      </c>
      <c r="G120" s="5">
        <v>179</v>
      </c>
      <c r="H120" s="5">
        <v>179</v>
      </c>
      <c r="I120" s="5">
        <v>190</v>
      </c>
      <c r="J120" s="5">
        <v>201</v>
      </c>
      <c r="K120" s="5">
        <v>191</v>
      </c>
      <c r="L120" s="5">
        <v>197</v>
      </c>
      <c r="M120" s="5">
        <v>244</v>
      </c>
      <c r="N120" s="5">
        <v>256</v>
      </c>
      <c r="O120" s="5">
        <v>259</v>
      </c>
      <c r="P120" s="5">
        <v>261</v>
      </c>
      <c r="Q120" s="5">
        <v>158</v>
      </c>
      <c r="R120" s="5">
        <v>171</v>
      </c>
      <c r="S120" s="5">
        <v>159</v>
      </c>
      <c r="T120" s="5">
        <v>159</v>
      </c>
      <c r="U120" s="5">
        <v>125</v>
      </c>
      <c r="V120" s="5">
        <v>229</v>
      </c>
      <c r="W120" s="5">
        <v>188</v>
      </c>
      <c r="X120" s="5">
        <v>188</v>
      </c>
      <c r="Y120" s="5">
        <v>239</v>
      </c>
      <c r="Z120" s="5">
        <v>253</v>
      </c>
      <c r="AA120" s="5">
        <v>225</v>
      </c>
      <c r="AB120" s="5">
        <v>238</v>
      </c>
      <c r="AC120" s="5">
        <v>226</v>
      </c>
      <c r="AD120" s="5">
        <v>243</v>
      </c>
      <c r="AE120" s="5">
        <v>199</v>
      </c>
      <c r="AF120" s="5">
        <v>201</v>
      </c>
      <c r="AG120" s="5">
        <v>0</v>
      </c>
      <c r="AH120" s="5">
        <v>0</v>
      </c>
      <c r="AI120" s="5">
        <v>207</v>
      </c>
      <c r="AJ120" s="5">
        <v>216</v>
      </c>
      <c r="AK120" s="5">
        <v>359</v>
      </c>
      <c r="AL120" s="5">
        <v>359</v>
      </c>
      <c r="AM120" s="5">
        <v>225</v>
      </c>
      <c r="AN120" s="5">
        <v>232</v>
      </c>
      <c r="AO120" s="5">
        <v>124</v>
      </c>
      <c r="AP120" s="5">
        <v>124</v>
      </c>
      <c r="AQ120" s="5">
        <v>123</v>
      </c>
      <c r="AR120" s="5">
        <v>127</v>
      </c>
      <c r="AS120" s="5">
        <v>129</v>
      </c>
      <c r="AT120" s="5">
        <v>135</v>
      </c>
      <c r="AU120" s="5">
        <v>393</v>
      </c>
      <c r="AV120" s="5">
        <v>412</v>
      </c>
      <c r="AW120" s="5">
        <v>359</v>
      </c>
      <c r="AX120" s="5">
        <v>363</v>
      </c>
      <c r="AY120" s="5">
        <v>110</v>
      </c>
      <c r="AZ120" s="5">
        <v>110</v>
      </c>
      <c r="BA120" s="5">
        <v>168</v>
      </c>
      <c r="BB120" s="5">
        <v>176</v>
      </c>
      <c r="BC120" s="5">
        <v>92</v>
      </c>
      <c r="BD120" s="5">
        <v>94</v>
      </c>
      <c r="BE120" s="5">
        <v>147</v>
      </c>
      <c r="BF120" s="5">
        <v>158</v>
      </c>
      <c r="BG120" s="5">
        <v>130</v>
      </c>
      <c r="BH120" s="5">
        <v>130</v>
      </c>
      <c r="BI120" s="5">
        <v>95</v>
      </c>
      <c r="BJ120" s="5">
        <v>97</v>
      </c>
      <c r="BK120" s="5">
        <v>222</v>
      </c>
      <c r="BL120" s="5">
        <v>222</v>
      </c>
      <c r="BM120" s="5">
        <v>250</v>
      </c>
      <c r="BN120" s="5">
        <v>254</v>
      </c>
      <c r="BO120" s="5">
        <v>200</v>
      </c>
      <c r="BP120" s="5">
        <v>202</v>
      </c>
      <c r="BQ120" s="5">
        <v>201</v>
      </c>
      <c r="BR120" s="5">
        <v>215</v>
      </c>
      <c r="BS120" s="5">
        <v>192</v>
      </c>
      <c r="BT120" s="5">
        <v>205</v>
      </c>
    </row>
    <row r="121" spans="1:72" x14ac:dyDescent="0.4">
      <c r="A121" s="5" t="s">
        <v>75</v>
      </c>
      <c r="B121" s="8"/>
      <c r="C121" s="5">
        <v>150</v>
      </c>
      <c r="D121" s="5">
        <v>166</v>
      </c>
      <c r="E121" s="5">
        <v>91</v>
      </c>
      <c r="F121" s="5">
        <v>91</v>
      </c>
      <c r="G121" s="5">
        <v>174</v>
      </c>
      <c r="H121" s="5">
        <v>188</v>
      </c>
      <c r="I121" s="5">
        <v>201</v>
      </c>
      <c r="J121" s="5">
        <v>201</v>
      </c>
      <c r="K121" s="5">
        <v>191</v>
      </c>
      <c r="L121" s="5">
        <v>197</v>
      </c>
      <c r="M121" s="5">
        <v>248</v>
      </c>
      <c r="N121" s="5">
        <v>262</v>
      </c>
      <c r="O121" s="5">
        <v>249</v>
      </c>
      <c r="P121" s="5">
        <v>278</v>
      </c>
      <c r="Q121" s="5">
        <v>162</v>
      </c>
      <c r="R121" s="5">
        <v>162</v>
      </c>
      <c r="S121" s="5">
        <v>153</v>
      </c>
      <c r="T121" s="5">
        <v>159</v>
      </c>
      <c r="U121" s="5">
        <v>125</v>
      </c>
      <c r="V121" s="5">
        <v>129</v>
      </c>
      <c r="W121" s="5">
        <v>188</v>
      </c>
      <c r="X121" s="5">
        <v>202</v>
      </c>
      <c r="Y121" s="5">
        <v>236</v>
      </c>
      <c r="Z121" s="5">
        <v>253</v>
      </c>
      <c r="AA121" s="5">
        <v>235</v>
      </c>
      <c r="AB121" s="5">
        <v>235</v>
      </c>
      <c r="AC121" s="5">
        <v>224</v>
      </c>
      <c r="AD121" s="5">
        <v>224</v>
      </c>
      <c r="AE121" s="5">
        <v>177</v>
      </c>
      <c r="AF121" s="5">
        <v>177</v>
      </c>
      <c r="AG121" s="5">
        <v>0</v>
      </c>
      <c r="AH121" s="5">
        <v>0</v>
      </c>
      <c r="AI121" s="5">
        <v>203</v>
      </c>
      <c r="AJ121" s="5">
        <v>216</v>
      </c>
      <c r="AK121" s="5">
        <v>361</v>
      </c>
      <c r="AL121" s="5">
        <v>361</v>
      </c>
      <c r="AM121" s="5">
        <v>225</v>
      </c>
      <c r="AN121" s="5">
        <v>230</v>
      </c>
      <c r="AO121" s="5">
        <v>117</v>
      </c>
      <c r="AP121" s="5">
        <v>148</v>
      </c>
      <c r="AQ121" s="5">
        <v>135</v>
      </c>
      <c r="AR121" s="5">
        <v>135</v>
      </c>
      <c r="AS121" s="5">
        <v>129</v>
      </c>
      <c r="AT121" s="5">
        <v>131</v>
      </c>
      <c r="AU121" s="5">
        <v>401</v>
      </c>
      <c r="AV121" s="5">
        <v>412</v>
      </c>
      <c r="AW121" s="5">
        <v>359</v>
      </c>
      <c r="AX121" s="5">
        <v>359</v>
      </c>
      <c r="AY121" s="5">
        <v>110</v>
      </c>
      <c r="AZ121" s="5">
        <v>116</v>
      </c>
      <c r="BA121" s="5">
        <v>153</v>
      </c>
      <c r="BB121" s="5">
        <v>155</v>
      </c>
      <c r="BC121" s="5">
        <v>92</v>
      </c>
      <c r="BD121" s="5">
        <v>92</v>
      </c>
      <c r="BE121" s="5">
        <v>147</v>
      </c>
      <c r="BF121" s="5">
        <v>154</v>
      </c>
      <c r="BG121" s="5">
        <v>112</v>
      </c>
      <c r="BH121" s="5">
        <v>130</v>
      </c>
      <c r="BI121" s="5">
        <v>106</v>
      </c>
      <c r="BJ121" s="5">
        <v>111</v>
      </c>
      <c r="BK121" s="5">
        <v>222</v>
      </c>
      <c r="BL121" s="5">
        <v>223</v>
      </c>
      <c r="BM121" s="5">
        <v>250</v>
      </c>
      <c r="BN121" s="5">
        <v>254</v>
      </c>
      <c r="BO121" s="5">
        <v>200</v>
      </c>
      <c r="BP121" s="5">
        <v>202</v>
      </c>
      <c r="BQ121" s="5">
        <v>215</v>
      </c>
      <c r="BR121" s="5">
        <v>228</v>
      </c>
      <c r="BS121" s="5">
        <v>196</v>
      </c>
      <c r="BT121" s="5">
        <v>196</v>
      </c>
    </row>
    <row r="122" spans="1:72" x14ac:dyDescent="0.4">
      <c r="A122" s="5" t="s">
        <v>76</v>
      </c>
      <c r="B122" s="8"/>
      <c r="C122" s="5">
        <v>148</v>
      </c>
      <c r="D122" s="5">
        <v>158</v>
      </c>
      <c r="E122" s="5">
        <v>99</v>
      </c>
      <c r="F122" s="5">
        <v>99</v>
      </c>
      <c r="G122" s="5">
        <v>194</v>
      </c>
      <c r="H122" s="5">
        <v>196</v>
      </c>
      <c r="I122" s="5">
        <v>190</v>
      </c>
      <c r="J122" s="5">
        <v>201</v>
      </c>
      <c r="K122" s="5">
        <v>197</v>
      </c>
      <c r="L122" s="5">
        <v>197</v>
      </c>
      <c r="M122" s="5">
        <v>241</v>
      </c>
      <c r="N122" s="5">
        <v>248</v>
      </c>
      <c r="O122" s="5">
        <v>251</v>
      </c>
      <c r="P122" s="5">
        <v>259</v>
      </c>
      <c r="Q122" s="5">
        <v>162</v>
      </c>
      <c r="R122" s="5">
        <v>162</v>
      </c>
      <c r="S122" s="5">
        <v>159</v>
      </c>
      <c r="T122" s="5">
        <v>159</v>
      </c>
      <c r="U122" s="5">
        <v>125</v>
      </c>
      <c r="V122" s="5">
        <v>229</v>
      </c>
      <c r="W122" s="5">
        <v>186</v>
      </c>
      <c r="X122" s="5">
        <v>188</v>
      </c>
      <c r="Y122" s="5">
        <v>239</v>
      </c>
      <c r="Z122" s="5">
        <v>249</v>
      </c>
      <c r="AA122" s="5">
        <v>225</v>
      </c>
      <c r="AB122" s="5">
        <v>236</v>
      </c>
      <c r="AC122" s="5">
        <v>224</v>
      </c>
      <c r="AD122" s="5">
        <v>224</v>
      </c>
      <c r="AE122" s="5">
        <v>184</v>
      </c>
      <c r="AF122" s="5">
        <v>201</v>
      </c>
      <c r="AG122" s="5">
        <v>170</v>
      </c>
      <c r="AH122" s="5">
        <v>182</v>
      </c>
      <c r="AI122" s="5">
        <v>216</v>
      </c>
      <c r="AJ122" s="5">
        <v>216</v>
      </c>
      <c r="AK122" s="5">
        <v>361</v>
      </c>
      <c r="AL122" s="5">
        <v>361</v>
      </c>
      <c r="AM122" s="5">
        <v>230</v>
      </c>
      <c r="AN122" s="5">
        <v>240</v>
      </c>
      <c r="AO122" s="5">
        <v>124</v>
      </c>
      <c r="AP122" s="5">
        <v>156</v>
      </c>
      <c r="AQ122" s="5">
        <v>130</v>
      </c>
      <c r="AR122" s="5">
        <v>146</v>
      </c>
      <c r="AS122" s="5">
        <v>131</v>
      </c>
      <c r="AT122" s="5">
        <v>131</v>
      </c>
      <c r="AU122" s="5">
        <v>391</v>
      </c>
      <c r="AV122" s="5">
        <v>401</v>
      </c>
      <c r="AW122" s="5">
        <v>363</v>
      </c>
      <c r="AX122" s="5">
        <v>363</v>
      </c>
      <c r="AY122" s="5">
        <v>110</v>
      </c>
      <c r="AZ122" s="5">
        <v>154</v>
      </c>
      <c r="BA122" s="5">
        <v>155</v>
      </c>
      <c r="BB122" s="5">
        <v>176</v>
      </c>
      <c r="BC122" s="5">
        <v>94</v>
      </c>
      <c r="BD122" s="5">
        <v>94</v>
      </c>
      <c r="BE122" s="5">
        <v>158</v>
      </c>
      <c r="BF122" s="5">
        <v>158</v>
      </c>
      <c r="BG122" s="5">
        <v>128</v>
      </c>
      <c r="BH122" s="5">
        <v>130</v>
      </c>
      <c r="BI122" s="5">
        <v>95</v>
      </c>
      <c r="BJ122" s="5">
        <v>95</v>
      </c>
      <c r="BK122" s="5">
        <v>222</v>
      </c>
      <c r="BL122" s="5">
        <v>222</v>
      </c>
      <c r="BM122" s="5">
        <v>247</v>
      </c>
      <c r="BN122" s="5">
        <v>254</v>
      </c>
      <c r="BO122" s="5">
        <v>202</v>
      </c>
      <c r="BP122" s="5">
        <v>205</v>
      </c>
      <c r="BQ122" s="5">
        <v>215</v>
      </c>
      <c r="BR122" s="5">
        <v>234</v>
      </c>
      <c r="BS122" s="5">
        <v>186</v>
      </c>
      <c r="BT122" s="5">
        <v>196</v>
      </c>
    </row>
    <row r="123" spans="1:72" x14ac:dyDescent="0.4">
      <c r="A123" s="5" t="s">
        <v>158</v>
      </c>
      <c r="B123" s="8"/>
      <c r="C123" s="5">
        <v>158</v>
      </c>
      <c r="D123" s="5">
        <v>166</v>
      </c>
      <c r="E123" s="5">
        <v>91</v>
      </c>
      <c r="F123" s="5">
        <v>99</v>
      </c>
      <c r="G123" s="5">
        <v>176</v>
      </c>
      <c r="H123" s="5">
        <v>182</v>
      </c>
      <c r="I123" s="5">
        <v>200</v>
      </c>
      <c r="J123" s="5">
        <v>205</v>
      </c>
      <c r="K123" s="5">
        <v>193</v>
      </c>
      <c r="L123" s="5">
        <v>193</v>
      </c>
      <c r="M123" s="5">
        <v>252</v>
      </c>
      <c r="N123" s="5">
        <v>258</v>
      </c>
      <c r="O123" s="5">
        <v>255</v>
      </c>
      <c r="P123" s="5">
        <v>259</v>
      </c>
      <c r="Q123" s="5">
        <v>158</v>
      </c>
      <c r="R123" s="5">
        <v>166</v>
      </c>
      <c r="S123" s="5">
        <v>153</v>
      </c>
      <c r="T123" s="5">
        <v>159</v>
      </c>
      <c r="U123" s="5">
        <v>139</v>
      </c>
      <c r="V123" s="5">
        <v>229</v>
      </c>
      <c r="W123" s="5">
        <v>180</v>
      </c>
      <c r="X123" s="5">
        <v>194</v>
      </c>
      <c r="Y123" s="5">
        <v>238</v>
      </c>
      <c r="Z123" s="5">
        <v>251</v>
      </c>
      <c r="AA123" s="5">
        <v>225</v>
      </c>
      <c r="AB123" s="5">
        <v>233</v>
      </c>
      <c r="AC123" s="5">
        <v>234</v>
      </c>
      <c r="AD123" s="5">
        <v>264</v>
      </c>
      <c r="AE123" s="5">
        <v>195</v>
      </c>
      <c r="AF123" s="5">
        <v>205</v>
      </c>
      <c r="AG123" s="5">
        <v>142</v>
      </c>
      <c r="AH123" s="5">
        <v>142</v>
      </c>
      <c r="AI123" s="5">
        <v>203</v>
      </c>
      <c r="AJ123" s="5">
        <v>209</v>
      </c>
      <c r="AK123" s="5">
        <v>363</v>
      </c>
      <c r="AL123" s="5">
        <v>363</v>
      </c>
      <c r="AM123" s="5">
        <v>240</v>
      </c>
      <c r="AN123" s="5">
        <v>250</v>
      </c>
      <c r="AO123" s="5">
        <v>120</v>
      </c>
      <c r="AP123" s="5">
        <v>120</v>
      </c>
      <c r="AQ123" s="5">
        <v>146</v>
      </c>
      <c r="AR123" s="5">
        <v>155</v>
      </c>
      <c r="AS123" s="5">
        <v>131</v>
      </c>
      <c r="AT123" s="5">
        <v>141</v>
      </c>
      <c r="AU123" s="5">
        <v>347</v>
      </c>
      <c r="AV123" s="5">
        <v>403</v>
      </c>
      <c r="AW123" s="5">
        <v>359</v>
      </c>
      <c r="AX123" s="5">
        <v>363</v>
      </c>
      <c r="AY123" s="5">
        <v>114</v>
      </c>
      <c r="AZ123" s="5">
        <v>114</v>
      </c>
      <c r="BA123" s="5">
        <v>157</v>
      </c>
      <c r="BB123" s="5">
        <v>164</v>
      </c>
      <c r="BC123" s="5">
        <v>84</v>
      </c>
      <c r="BD123" s="5">
        <v>92</v>
      </c>
      <c r="BE123" s="5">
        <v>142</v>
      </c>
      <c r="BF123" s="5">
        <v>158</v>
      </c>
      <c r="BG123" s="5">
        <v>111</v>
      </c>
      <c r="BH123" s="5">
        <v>128</v>
      </c>
      <c r="BI123" s="5">
        <v>95</v>
      </c>
      <c r="BJ123" s="5">
        <v>106</v>
      </c>
      <c r="BK123" s="5">
        <v>220</v>
      </c>
      <c r="BL123" s="5">
        <v>220</v>
      </c>
      <c r="BM123" s="5">
        <v>245</v>
      </c>
      <c r="BN123" s="5">
        <v>247</v>
      </c>
      <c r="BO123" s="5">
        <v>196</v>
      </c>
      <c r="BP123" s="5">
        <v>211</v>
      </c>
      <c r="BQ123" s="5">
        <v>236</v>
      </c>
      <c r="BR123" s="5">
        <v>236</v>
      </c>
      <c r="BS123" s="5">
        <v>188</v>
      </c>
      <c r="BT123" s="5">
        <v>188</v>
      </c>
    </row>
    <row r="124" spans="1:72" x14ac:dyDescent="0.4">
      <c r="A124" s="7" t="s">
        <v>159</v>
      </c>
      <c r="B124" s="7" t="s">
        <v>190</v>
      </c>
      <c r="C124" s="5">
        <v>158</v>
      </c>
      <c r="D124" s="5">
        <v>166</v>
      </c>
      <c r="E124" s="5">
        <v>91</v>
      </c>
      <c r="F124" s="5">
        <v>99</v>
      </c>
      <c r="G124" s="5">
        <v>176</v>
      </c>
      <c r="H124" s="5">
        <v>182</v>
      </c>
      <c r="I124" s="5">
        <v>200</v>
      </c>
      <c r="J124" s="5">
        <v>205</v>
      </c>
      <c r="K124" s="5">
        <v>193</v>
      </c>
      <c r="L124" s="5">
        <v>193</v>
      </c>
      <c r="M124" s="5">
        <v>252</v>
      </c>
      <c r="N124" s="5">
        <v>258</v>
      </c>
      <c r="O124" s="5">
        <v>255</v>
      </c>
      <c r="P124" s="5">
        <v>259</v>
      </c>
      <c r="Q124" s="5">
        <v>158</v>
      </c>
      <c r="R124" s="5">
        <v>166</v>
      </c>
      <c r="S124" s="5">
        <v>153</v>
      </c>
      <c r="T124" s="5">
        <v>159</v>
      </c>
      <c r="U124" s="5">
        <v>139</v>
      </c>
      <c r="V124" s="5">
        <v>229</v>
      </c>
      <c r="W124" s="5">
        <v>180</v>
      </c>
      <c r="X124" s="5">
        <v>194</v>
      </c>
      <c r="Y124" s="5">
        <v>238</v>
      </c>
      <c r="Z124" s="5">
        <v>251</v>
      </c>
      <c r="AA124" s="5">
        <v>225</v>
      </c>
      <c r="AB124" s="5">
        <v>233</v>
      </c>
      <c r="AC124" s="5">
        <v>234</v>
      </c>
      <c r="AD124" s="5">
        <v>264</v>
      </c>
      <c r="AE124" s="5">
        <v>195</v>
      </c>
      <c r="AF124" s="5">
        <v>205</v>
      </c>
      <c r="AG124" s="5">
        <v>142</v>
      </c>
      <c r="AH124" s="5">
        <v>142</v>
      </c>
      <c r="AI124" s="5">
        <v>203</v>
      </c>
      <c r="AJ124" s="5">
        <v>209</v>
      </c>
      <c r="AK124" s="5">
        <v>363</v>
      </c>
      <c r="AL124" s="5">
        <v>363</v>
      </c>
      <c r="AM124" s="5">
        <v>240</v>
      </c>
      <c r="AN124" s="5">
        <v>250</v>
      </c>
      <c r="AO124" s="5">
        <v>120</v>
      </c>
      <c r="AP124" s="5">
        <v>120</v>
      </c>
      <c r="AQ124" s="5">
        <v>146</v>
      </c>
      <c r="AR124" s="5">
        <v>155</v>
      </c>
      <c r="AS124" s="5">
        <v>131</v>
      </c>
      <c r="AT124" s="5">
        <v>141</v>
      </c>
      <c r="AU124" s="5">
        <v>347</v>
      </c>
      <c r="AV124" s="5">
        <v>403</v>
      </c>
      <c r="AW124" s="5">
        <v>359</v>
      </c>
      <c r="AX124" s="5">
        <v>363</v>
      </c>
      <c r="AY124" s="5">
        <v>114</v>
      </c>
      <c r="AZ124" s="5">
        <v>114</v>
      </c>
      <c r="BA124" s="5">
        <v>157</v>
      </c>
      <c r="BB124" s="5">
        <v>164</v>
      </c>
      <c r="BC124" s="5">
        <v>84</v>
      </c>
      <c r="BD124" s="5">
        <v>92</v>
      </c>
      <c r="BE124" s="5">
        <v>142</v>
      </c>
      <c r="BF124" s="5">
        <v>158</v>
      </c>
      <c r="BG124" s="5">
        <v>111</v>
      </c>
      <c r="BH124" s="5">
        <v>128</v>
      </c>
      <c r="BI124" s="5">
        <v>95</v>
      </c>
      <c r="BJ124" s="5">
        <v>106</v>
      </c>
      <c r="BK124" s="5">
        <v>220</v>
      </c>
      <c r="BL124" s="5">
        <v>220</v>
      </c>
      <c r="BM124" s="5">
        <v>245</v>
      </c>
      <c r="BN124" s="5">
        <v>247</v>
      </c>
      <c r="BO124" s="5">
        <v>196</v>
      </c>
      <c r="BP124" s="5">
        <v>211</v>
      </c>
      <c r="BQ124" s="5">
        <v>236</v>
      </c>
      <c r="BR124" s="5">
        <v>236</v>
      </c>
      <c r="BS124" s="5">
        <v>188</v>
      </c>
      <c r="BT124" s="5">
        <v>188</v>
      </c>
    </row>
    <row r="125" spans="1:72" x14ac:dyDescent="0.4">
      <c r="A125" s="7" t="s">
        <v>160</v>
      </c>
      <c r="B125" s="7" t="s">
        <v>190</v>
      </c>
      <c r="C125" s="5">
        <v>158</v>
      </c>
      <c r="D125" s="5">
        <v>166</v>
      </c>
      <c r="E125" s="5">
        <v>91</v>
      </c>
      <c r="F125" s="5">
        <v>99</v>
      </c>
      <c r="G125" s="5">
        <v>176</v>
      </c>
      <c r="H125" s="5">
        <v>182</v>
      </c>
      <c r="I125" s="5">
        <v>200</v>
      </c>
      <c r="J125" s="5">
        <v>205</v>
      </c>
      <c r="K125" s="5">
        <v>193</v>
      </c>
      <c r="L125" s="5">
        <v>193</v>
      </c>
      <c r="M125" s="5">
        <v>252</v>
      </c>
      <c r="N125" s="5">
        <v>258</v>
      </c>
      <c r="O125" s="5">
        <v>255</v>
      </c>
      <c r="P125" s="5">
        <v>259</v>
      </c>
      <c r="Q125" s="5">
        <v>158</v>
      </c>
      <c r="R125" s="5">
        <v>166</v>
      </c>
      <c r="S125" s="5">
        <v>153</v>
      </c>
      <c r="T125" s="5">
        <v>159</v>
      </c>
      <c r="U125" s="5">
        <v>139</v>
      </c>
      <c r="V125" s="5">
        <v>229</v>
      </c>
      <c r="W125" s="5">
        <v>180</v>
      </c>
      <c r="X125" s="5">
        <v>194</v>
      </c>
      <c r="Y125" s="5">
        <v>238</v>
      </c>
      <c r="Z125" s="5">
        <v>251</v>
      </c>
      <c r="AA125" s="5">
        <v>225</v>
      </c>
      <c r="AB125" s="5">
        <v>233</v>
      </c>
      <c r="AC125" s="5">
        <v>234</v>
      </c>
      <c r="AD125" s="5">
        <v>264</v>
      </c>
      <c r="AE125" s="5">
        <v>195</v>
      </c>
      <c r="AF125" s="5">
        <v>205</v>
      </c>
      <c r="AG125" s="5">
        <v>142</v>
      </c>
      <c r="AH125" s="5">
        <v>142</v>
      </c>
      <c r="AI125" s="5">
        <v>203</v>
      </c>
      <c r="AJ125" s="5">
        <v>209</v>
      </c>
      <c r="AK125" s="5">
        <v>363</v>
      </c>
      <c r="AL125" s="5">
        <v>363</v>
      </c>
      <c r="AM125" s="5">
        <v>240</v>
      </c>
      <c r="AN125" s="5">
        <v>250</v>
      </c>
      <c r="AO125" s="5">
        <v>120</v>
      </c>
      <c r="AP125" s="5">
        <v>120</v>
      </c>
      <c r="AQ125" s="5">
        <v>146</v>
      </c>
      <c r="AR125" s="5">
        <v>155</v>
      </c>
      <c r="AS125" s="5">
        <v>131</v>
      </c>
      <c r="AT125" s="5">
        <v>141</v>
      </c>
      <c r="AU125" s="5">
        <v>347</v>
      </c>
      <c r="AV125" s="5">
        <v>403</v>
      </c>
      <c r="AW125" s="5">
        <v>359</v>
      </c>
      <c r="AX125" s="5">
        <v>363</v>
      </c>
      <c r="AY125" s="5">
        <v>114</v>
      </c>
      <c r="AZ125" s="5">
        <v>114</v>
      </c>
      <c r="BA125" s="5">
        <v>157</v>
      </c>
      <c r="BB125" s="5">
        <v>164</v>
      </c>
      <c r="BC125" s="5">
        <v>84</v>
      </c>
      <c r="BD125" s="5">
        <v>92</v>
      </c>
      <c r="BE125" s="5">
        <v>142</v>
      </c>
      <c r="BF125" s="5">
        <v>158</v>
      </c>
      <c r="BG125" s="5">
        <v>111</v>
      </c>
      <c r="BH125" s="5">
        <v>128</v>
      </c>
      <c r="BI125" s="5">
        <v>95</v>
      </c>
      <c r="BJ125" s="5">
        <v>106</v>
      </c>
      <c r="BK125" s="5">
        <v>220</v>
      </c>
      <c r="BL125" s="5">
        <v>220</v>
      </c>
      <c r="BM125" s="5">
        <v>245</v>
      </c>
      <c r="BN125" s="5">
        <v>247</v>
      </c>
      <c r="BO125" s="5">
        <v>196</v>
      </c>
      <c r="BP125" s="5">
        <v>211</v>
      </c>
      <c r="BQ125" s="5">
        <v>236</v>
      </c>
      <c r="BR125" s="5">
        <v>236</v>
      </c>
      <c r="BS125" s="5">
        <v>188</v>
      </c>
      <c r="BT125" s="5">
        <v>188</v>
      </c>
    </row>
    <row r="126" spans="1:72" x14ac:dyDescent="0.4">
      <c r="A126" s="5" t="s">
        <v>161</v>
      </c>
      <c r="B126" s="8"/>
      <c r="C126" s="5">
        <v>158</v>
      </c>
      <c r="D126" s="5">
        <v>166</v>
      </c>
      <c r="E126" s="5">
        <v>91</v>
      </c>
      <c r="F126" s="5">
        <v>99</v>
      </c>
      <c r="G126" s="5">
        <v>194</v>
      </c>
      <c r="H126" s="5">
        <v>194</v>
      </c>
      <c r="I126" s="5">
        <v>190</v>
      </c>
      <c r="J126" s="5">
        <v>213</v>
      </c>
      <c r="K126" s="5">
        <v>191</v>
      </c>
      <c r="L126" s="5">
        <v>197</v>
      </c>
      <c r="M126" s="5">
        <v>241</v>
      </c>
      <c r="N126" s="5">
        <v>248</v>
      </c>
      <c r="O126" s="5">
        <v>259</v>
      </c>
      <c r="P126" s="5">
        <v>261</v>
      </c>
      <c r="Q126" s="5">
        <v>162</v>
      </c>
      <c r="R126" s="5">
        <v>162</v>
      </c>
      <c r="S126" s="5">
        <v>159</v>
      </c>
      <c r="T126" s="5">
        <v>159</v>
      </c>
      <c r="U126" s="5">
        <v>125</v>
      </c>
      <c r="V126" s="5">
        <v>229</v>
      </c>
      <c r="W126" s="5">
        <v>186</v>
      </c>
      <c r="X126" s="5">
        <v>188</v>
      </c>
      <c r="Y126" s="5">
        <v>239</v>
      </c>
      <c r="Z126" s="5">
        <v>249</v>
      </c>
      <c r="AA126" s="5">
        <v>225</v>
      </c>
      <c r="AB126" s="5">
        <v>225</v>
      </c>
      <c r="AC126" s="5">
        <v>223</v>
      </c>
      <c r="AD126" s="5">
        <v>224</v>
      </c>
      <c r="AE126" s="5">
        <v>184</v>
      </c>
      <c r="AF126" s="5">
        <v>199</v>
      </c>
      <c r="AG126" s="5">
        <v>170</v>
      </c>
      <c r="AH126" s="5">
        <v>182</v>
      </c>
      <c r="AI126" s="5">
        <v>203</v>
      </c>
      <c r="AJ126" s="5">
        <v>216</v>
      </c>
      <c r="AK126" s="5">
        <v>357</v>
      </c>
      <c r="AL126" s="5">
        <v>361</v>
      </c>
      <c r="AM126" s="5">
        <v>230</v>
      </c>
      <c r="AN126" s="5">
        <v>240</v>
      </c>
      <c r="AO126" s="5">
        <v>105</v>
      </c>
      <c r="AP126" s="5">
        <v>124</v>
      </c>
      <c r="AQ126" s="5">
        <v>123</v>
      </c>
      <c r="AR126" s="5">
        <v>130</v>
      </c>
      <c r="AS126" s="5">
        <v>129</v>
      </c>
      <c r="AT126" s="5">
        <v>129</v>
      </c>
      <c r="AU126" s="5">
        <v>391</v>
      </c>
      <c r="AV126" s="5">
        <v>403</v>
      </c>
      <c r="AW126" s="5">
        <v>359</v>
      </c>
      <c r="AX126" s="5">
        <v>363</v>
      </c>
      <c r="AY126" s="5">
        <v>110</v>
      </c>
      <c r="AZ126" s="5">
        <v>110</v>
      </c>
      <c r="BA126" s="5">
        <v>153</v>
      </c>
      <c r="BB126" s="5">
        <v>155</v>
      </c>
      <c r="BC126" s="5">
        <v>92</v>
      </c>
      <c r="BD126" s="5">
        <v>94</v>
      </c>
      <c r="BE126" s="5">
        <v>145</v>
      </c>
      <c r="BF126" s="5">
        <v>158</v>
      </c>
      <c r="BG126" s="5">
        <v>128</v>
      </c>
      <c r="BH126" s="5">
        <v>128</v>
      </c>
      <c r="BI126" s="5">
        <v>95</v>
      </c>
      <c r="BJ126" s="5">
        <v>95</v>
      </c>
      <c r="BK126" s="5">
        <v>221</v>
      </c>
      <c r="BL126" s="5">
        <v>222</v>
      </c>
      <c r="BM126" s="5">
        <v>247</v>
      </c>
      <c r="BN126" s="5">
        <v>247</v>
      </c>
      <c r="BO126" s="5">
        <v>202</v>
      </c>
      <c r="BP126" s="5">
        <v>205</v>
      </c>
      <c r="BQ126" s="5">
        <v>234</v>
      </c>
      <c r="BR126" s="5">
        <v>240</v>
      </c>
      <c r="BS126" s="5">
        <v>186</v>
      </c>
      <c r="BT126" s="5">
        <v>196</v>
      </c>
    </row>
    <row r="127" spans="1:72" x14ac:dyDescent="0.4">
      <c r="A127" s="5" t="s">
        <v>162</v>
      </c>
      <c r="B127" s="8"/>
      <c r="C127" s="5">
        <v>154</v>
      </c>
      <c r="D127" s="5">
        <v>156</v>
      </c>
      <c r="E127" s="5">
        <v>91</v>
      </c>
      <c r="F127" s="5">
        <v>105</v>
      </c>
      <c r="G127" s="5">
        <v>196</v>
      </c>
      <c r="H127" s="5">
        <v>196</v>
      </c>
      <c r="I127" s="5">
        <v>201</v>
      </c>
      <c r="J127" s="5">
        <v>205</v>
      </c>
      <c r="K127" s="5">
        <v>191</v>
      </c>
      <c r="L127" s="5">
        <v>197</v>
      </c>
      <c r="M127" s="5">
        <v>241</v>
      </c>
      <c r="N127" s="5">
        <v>242</v>
      </c>
      <c r="O127" s="5">
        <v>251</v>
      </c>
      <c r="P127" s="5">
        <v>259</v>
      </c>
      <c r="Q127" s="5">
        <v>158</v>
      </c>
      <c r="R127" s="5">
        <v>166</v>
      </c>
      <c r="S127" s="5">
        <v>157</v>
      </c>
      <c r="T127" s="5">
        <v>161</v>
      </c>
      <c r="U127" s="5">
        <v>121</v>
      </c>
      <c r="V127" s="5">
        <v>125</v>
      </c>
      <c r="W127" s="5">
        <v>194</v>
      </c>
      <c r="X127" s="5">
        <v>204</v>
      </c>
      <c r="Y127" s="5">
        <v>249</v>
      </c>
      <c r="Z127" s="5">
        <v>257</v>
      </c>
      <c r="AA127" s="5">
        <v>225</v>
      </c>
      <c r="AB127" s="5">
        <v>225</v>
      </c>
      <c r="AC127" s="5">
        <v>224</v>
      </c>
      <c r="AD127" s="5">
        <v>229</v>
      </c>
      <c r="AE127" s="5">
        <v>177</v>
      </c>
      <c r="AF127" s="5">
        <v>205</v>
      </c>
      <c r="AG127" s="5">
        <v>170</v>
      </c>
      <c r="AH127" s="5">
        <v>184</v>
      </c>
      <c r="AI127" s="5">
        <v>222</v>
      </c>
      <c r="AJ127" s="5">
        <v>226</v>
      </c>
      <c r="AK127" s="5">
        <v>355</v>
      </c>
      <c r="AL127" s="5">
        <v>361</v>
      </c>
      <c r="AM127" s="5">
        <v>225</v>
      </c>
      <c r="AN127" s="5">
        <v>245</v>
      </c>
      <c r="AO127" s="5">
        <v>129</v>
      </c>
      <c r="AP127" s="5">
        <v>156</v>
      </c>
      <c r="AQ127" s="5">
        <v>123</v>
      </c>
      <c r="AR127" s="5">
        <v>139</v>
      </c>
      <c r="AS127" s="5">
        <v>129</v>
      </c>
      <c r="AT127" s="5">
        <v>131</v>
      </c>
      <c r="AU127" s="5">
        <v>399</v>
      </c>
      <c r="AV127" s="5">
        <v>403</v>
      </c>
      <c r="AW127" s="5">
        <v>359</v>
      </c>
      <c r="AX127" s="5">
        <v>363</v>
      </c>
      <c r="AY127" s="5">
        <v>110</v>
      </c>
      <c r="AZ127" s="5">
        <v>110</v>
      </c>
      <c r="BA127" s="5">
        <v>162</v>
      </c>
      <c r="BB127" s="5">
        <v>180</v>
      </c>
      <c r="BC127" s="5">
        <v>92</v>
      </c>
      <c r="BD127" s="5">
        <v>92</v>
      </c>
      <c r="BE127" s="5">
        <v>154</v>
      </c>
      <c r="BF127" s="5">
        <v>156</v>
      </c>
      <c r="BG127" s="5">
        <v>111</v>
      </c>
      <c r="BH127" s="5">
        <v>111</v>
      </c>
      <c r="BI127" s="5">
        <v>111</v>
      </c>
      <c r="BJ127" s="5">
        <v>111</v>
      </c>
      <c r="BK127" s="5">
        <v>220</v>
      </c>
      <c r="BL127" s="5">
        <v>221</v>
      </c>
      <c r="BM127" s="5">
        <v>247</v>
      </c>
      <c r="BN127" s="5">
        <v>250</v>
      </c>
      <c r="BO127" s="5">
        <v>202</v>
      </c>
      <c r="BP127" s="5">
        <v>205</v>
      </c>
      <c r="BQ127" s="5">
        <v>215</v>
      </c>
      <c r="BR127" s="5">
        <v>238</v>
      </c>
      <c r="BS127" s="5">
        <v>186</v>
      </c>
      <c r="BT127" s="5">
        <v>186</v>
      </c>
    </row>
    <row r="128" spans="1:72" x14ac:dyDescent="0.4">
      <c r="A128" s="7" t="s">
        <v>163</v>
      </c>
      <c r="B128" s="7" t="s">
        <v>190</v>
      </c>
      <c r="C128" s="5">
        <v>154</v>
      </c>
      <c r="D128" s="5">
        <v>156</v>
      </c>
      <c r="E128" s="5">
        <v>91</v>
      </c>
      <c r="F128" s="5">
        <v>105</v>
      </c>
      <c r="G128" s="5">
        <v>196</v>
      </c>
      <c r="H128" s="5">
        <v>196</v>
      </c>
      <c r="I128" s="5">
        <v>201</v>
      </c>
      <c r="J128" s="5">
        <v>205</v>
      </c>
      <c r="K128" s="5">
        <v>191</v>
      </c>
      <c r="L128" s="5">
        <v>197</v>
      </c>
      <c r="M128" s="5">
        <v>241</v>
      </c>
      <c r="N128" s="5">
        <v>242</v>
      </c>
      <c r="O128" s="5">
        <v>251</v>
      </c>
      <c r="P128" s="5">
        <v>259</v>
      </c>
      <c r="Q128" s="5">
        <v>158</v>
      </c>
      <c r="R128" s="5">
        <v>166</v>
      </c>
      <c r="S128" s="5">
        <v>157</v>
      </c>
      <c r="T128" s="5">
        <v>161</v>
      </c>
      <c r="U128" s="5">
        <v>121</v>
      </c>
      <c r="V128" s="5">
        <v>125</v>
      </c>
      <c r="W128" s="5">
        <v>194</v>
      </c>
      <c r="X128" s="5">
        <v>204</v>
      </c>
      <c r="Y128" s="5">
        <v>249</v>
      </c>
      <c r="Z128" s="5">
        <v>257</v>
      </c>
      <c r="AA128" s="5">
        <v>225</v>
      </c>
      <c r="AB128" s="5">
        <v>225</v>
      </c>
      <c r="AC128" s="5">
        <v>224</v>
      </c>
      <c r="AD128" s="5">
        <v>229</v>
      </c>
      <c r="AE128" s="5">
        <v>177</v>
      </c>
      <c r="AF128" s="5">
        <v>205</v>
      </c>
      <c r="AG128" s="5">
        <v>170</v>
      </c>
      <c r="AH128" s="5">
        <v>184</v>
      </c>
      <c r="AI128" s="5">
        <v>222</v>
      </c>
      <c r="AJ128" s="5">
        <v>226</v>
      </c>
      <c r="AK128" s="5">
        <v>355</v>
      </c>
      <c r="AL128" s="5">
        <v>361</v>
      </c>
      <c r="AM128" s="5">
        <v>225</v>
      </c>
      <c r="AN128" s="5">
        <v>245</v>
      </c>
      <c r="AO128" s="5">
        <v>129</v>
      </c>
      <c r="AP128" s="5">
        <v>156</v>
      </c>
      <c r="AQ128" s="5">
        <v>123</v>
      </c>
      <c r="AR128" s="5">
        <v>139</v>
      </c>
      <c r="AS128" s="5">
        <v>129</v>
      </c>
      <c r="AT128" s="5">
        <v>131</v>
      </c>
      <c r="AU128" s="5">
        <v>399</v>
      </c>
      <c r="AV128" s="5">
        <v>403</v>
      </c>
      <c r="AW128" s="5">
        <v>359</v>
      </c>
      <c r="AX128" s="5">
        <v>363</v>
      </c>
      <c r="AY128" s="5">
        <v>110</v>
      </c>
      <c r="AZ128" s="5">
        <v>110</v>
      </c>
      <c r="BA128" s="5">
        <v>162</v>
      </c>
      <c r="BB128" s="5">
        <v>180</v>
      </c>
      <c r="BC128" s="5">
        <v>92</v>
      </c>
      <c r="BD128" s="5">
        <v>92</v>
      </c>
      <c r="BE128" s="5">
        <v>154</v>
      </c>
      <c r="BF128" s="5">
        <v>156</v>
      </c>
      <c r="BG128" s="5">
        <v>111</v>
      </c>
      <c r="BH128" s="5">
        <v>111</v>
      </c>
      <c r="BI128" s="5">
        <v>111</v>
      </c>
      <c r="BJ128" s="5">
        <v>111</v>
      </c>
      <c r="BK128" s="5">
        <v>220</v>
      </c>
      <c r="BL128" s="5">
        <v>221</v>
      </c>
      <c r="BM128" s="5">
        <v>247</v>
      </c>
      <c r="BN128" s="5">
        <v>250</v>
      </c>
      <c r="BO128" s="5">
        <v>202</v>
      </c>
      <c r="BP128" s="5">
        <v>205</v>
      </c>
      <c r="BQ128" s="5">
        <v>215</v>
      </c>
      <c r="BR128" s="5">
        <v>238</v>
      </c>
      <c r="BS128" s="5">
        <v>186</v>
      </c>
      <c r="BT128" s="5">
        <v>186</v>
      </c>
    </row>
    <row r="129" spans="1:72" x14ac:dyDescent="0.4">
      <c r="A129" s="5" t="s">
        <v>164</v>
      </c>
      <c r="B129" s="8"/>
      <c r="C129" s="5">
        <v>148</v>
      </c>
      <c r="D129" s="5">
        <v>166</v>
      </c>
      <c r="E129" s="5">
        <v>91</v>
      </c>
      <c r="F129" s="5">
        <v>99</v>
      </c>
      <c r="G129" s="5">
        <v>194</v>
      </c>
      <c r="H129" s="5">
        <v>194</v>
      </c>
      <c r="I129" s="5">
        <v>200</v>
      </c>
      <c r="J129" s="5">
        <v>213</v>
      </c>
      <c r="K129" s="5">
        <v>191</v>
      </c>
      <c r="L129" s="5">
        <v>197</v>
      </c>
      <c r="M129" s="5">
        <v>244</v>
      </c>
      <c r="N129" s="5">
        <v>248</v>
      </c>
      <c r="O129" s="5">
        <v>257</v>
      </c>
      <c r="P129" s="5">
        <v>261</v>
      </c>
      <c r="Q129" s="5">
        <v>162</v>
      </c>
      <c r="R129" s="5">
        <v>171</v>
      </c>
      <c r="S129" s="5">
        <v>153</v>
      </c>
      <c r="T129" s="5">
        <v>159</v>
      </c>
      <c r="U129" s="5">
        <v>229</v>
      </c>
      <c r="V129" s="5">
        <v>229</v>
      </c>
      <c r="W129" s="5">
        <v>188</v>
      </c>
      <c r="X129" s="5">
        <v>188</v>
      </c>
      <c r="Y129" s="5">
        <v>239</v>
      </c>
      <c r="Z129" s="5">
        <v>239</v>
      </c>
      <c r="AA129" s="5">
        <v>236</v>
      </c>
      <c r="AB129" s="5">
        <v>238</v>
      </c>
      <c r="AC129" s="5">
        <v>223</v>
      </c>
      <c r="AD129" s="5">
        <v>224</v>
      </c>
      <c r="AE129" s="5">
        <v>184</v>
      </c>
      <c r="AF129" s="5">
        <v>195</v>
      </c>
      <c r="AG129" s="5">
        <v>170</v>
      </c>
      <c r="AH129" s="5">
        <v>182</v>
      </c>
      <c r="AI129" s="5">
        <v>203</v>
      </c>
      <c r="AJ129" s="5">
        <v>207</v>
      </c>
      <c r="AK129" s="5">
        <v>359</v>
      </c>
      <c r="AL129" s="5">
        <v>361</v>
      </c>
      <c r="AM129" s="5">
        <v>225</v>
      </c>
      <c r="AN129" s="5">
        <v>250</v>
      </c>
      <c r="AO129" s="5">
        <v>120</v>
      </c>
      <c r="AP129" s="5">
        <v>124</v>
      </c>
      <c r="AQ129" s="5">
        <v>130</v>
      </c>
      <c r="AR129" s="5">
        <v>155</v>
      </c>
      <c r="AS129" s="5">
        <v>131</v>
      </c>
      <c r="AT129" s="5">
        <v>131</v>
      </c>
      <c r="AU129" s="5">
        <v>391</v>
      </c>
      <c r="AV129" s="5">
        <v>393</v>
      </c>
      <c r="AW129" s="5">
        <v>359</v>
      </c>
      <c r="AX129" s="5">
        <v>363</v>
      </c>
      <c r="AY129" s="5">
        <v>110</v>
      </c>
      <c r="AZ129" s="5">
        <v>110</v>
      </c>
      <c r="BA129" s="5">
        <v>155</v>
      </c>
      <c r="BB129" s="5">
        <v>176</v>
      </c>
      <c r="BC129" s="5">
        <v>94</v>
      </c>
      <c r="BD129" s="5">
        <v>94</v>
      </c>
      <c r="BE129" s="5">
        <v>158</v>
      </c>
      <c r="BF129" s="5">
        <v>158</v>
      </c>
      <c r="BG129" s="5">
        <v>128</v>
      </c>
      <c r="BH129" s="5">
        <v>130</v>
      </c>
      <c r="BI129" s="5">
        <v>95</v>
      </c>
      <c r="BJ129" s="5">
        <v>95</v>
      </c>
      <c r="BK129" s="5">
        <v>221</v>
      </c>
      <c r="BL129" s="5">
        <v>222</v>
      </c>
      <c r="BM129" s="5">
        <v>247</v>
      </c>
      <c r="BN129" s="5">
        <v>254</v>
      </c>
      <c r="BO129" s="5">
        <v>202</v>
      </c>
      <c r="BP129" s="5">
        <v>202</v>
      </c>
      <c r="BQ129" s="5">
        <v>215</v>
      </c>
      <c r="BR129" s="5">
        <v>240</v>
      </c>
      <c r="BS129" s="5">
        <v>196</v>
      </c>
      <c r="BT129" s="5">
        <v>205</v>
      </c>
    </row>
    <row r="130" spans="1:72" x14ac:dyDescent="0.4">
      <c r="A130" s="5" t="s">
        <v>77</v>
      </c>
      <c r="B130" s="8"/>
      <c r="C130" s="5">
        <v>152</v>
      </c>
      <c r="D130" s="5">
        <v>166</v>
      </c>
      <c r="E130" s="5">
        <v>91</v>
      </c>
      <c r="F130" s="5">
        <v>105</v>
      </c>
      <c r="G130" s="5">
        <v>179</v>
      </c>
      <c r="H130" s="5">
        <v>194</v>
      </c>
      <c r="I130" s="5">
        <v>201</v>
      </c>
      <c r="J130" s="5">
        <v>205</v>
      </c>
      <c r="K130" s="5">
        <v>193</v>
      </c>
      <c r="L130" s="5">
        <v>197</v>
      </c>
      <c r="M130" s="5">
        <v>254</v>
      </c>
      <c r="N130" s="5">
        <v>256</v>
      </c>
      <c r="O130" s="5">
        <v>249</v>
      </c>
      <c r="P130" s="5">
        <v>259</v>
      </c>
      <c r="Q130" s="5">
        <v>171</v>
      </c>
      <c r="R130" s="5">
        <v>171</v>
      </c>
      <c r="S130" s="5">
        <v>157</v>
      </c>
      <c r="T130" s="5">
        <v>159</v>
      </c>
      <c r="U130" s="5">
        <v>125</v>
      </c>
      <c r="V130" s="5">
        <v>229</v>
      </c>
      <c r="W130" s="5">
        <v>188</v>
      </c>
      <c r="X130" s="5">
        <v>188</v>
      </c>
      <c r="Y130" s="5">
        <v>243</v>
      </c>
      <c r="Z130" s="5">
        <v>253</v>
      </c>
      <c r="AA130" s="5">
        <v>225</v>
      </c>
      <c r="AB130" s="5">
        <v>238</v>
      </c>
      <c r="AC130" s="5">
        <v>226</v>
      </c>
      <c r="AD130" s="5">
        <v>269</v>
      </c>
      <c r="AE130" s="5">
        <v>195</v>
      </c>
      <c r="AF130" s="5">
        <v>199</v>
      </c>
      <c r="AG130" s="5">
        <v>164</v>
      </c>
      <c r="AH130" s="5">
        <v>184</v>
      </c>
      <c r="AI130" s="5">
        <v>215</v>
      </c>
      <c r="AJ130" s="5">
        <v>216</v>
      </c>
      <c r="AK130" s="5">
        <v>361</v>
      </c>
      <c r="AL130" s="5">
        <v>361</v>
      </c>
      <c r="AM130" s="5">
        <v>232</v>
      </c>
      <c r="AN130" s="5">
        <v>235</v>
      </c>
      <c r="AO130" s="5">
        <v>120</v>
      </c>
      <c r="AP130" s="5">
        <v>156</v>
      </c>
      <c r="AQ130" s="5">
        <v>123</v>
      </c>
      <c r="AR130" s="5">
        <v>155</v>
      </c>
      <c r="AS130" s="5">
        <v>129</v>
      </c>
      <c r="AT130" s="5">
        <v>131</v>
      </c>
      <c r="AU130" s="5">
        <v>393</v>
      </c>
      <c r="AV130" s="5">
        <v>393</v>
      </c>
      <c r="AW130" s="5">
        <v>359</v>
      </c>
      <c r="AX130" s="5">
        <v>359</v>
      </c>
      <c r="AY130" s="5">
        <v>110</v>
      </c>
      <c r="AZ130" s="5">
        <v>110</v>
      </c>
      <c r="BA130" s="5">
        <v>153</v>
      </c>
      <c r="BB130" s="5">
        <v>176</v>
      </c>
      <c r="BC130" s="5">
        <v>92</v>
      </c>
      <c r="BD130" s="5">
        <v>92</v>
      </c>
      <c r="BE130" s="5">
        <v>147</v>
      </c>
      <c r="BF130" s="5">
        <v>162</v>
      </c>
      <c r="BG130" s="5">
        <v>130</v>
      </c>
      <c r="BH130" s="5">
        <v>130</v>
      </c>
      <c r="BI130" s="5">
        <v>95</v>
      </c>
      <c r="BJ130" s="5">
        <v>111</v>
      </c>
      <c r="BK130" s="5">
        <v>222</v>
      </c>
      <c r="BL130" s="5">
        <v>235</v>
      </c>
      <c r="BM130" s="5">
        <v>250</v>
      </c>
      <c r="BN130" s="5">
        <v>250</v>
      </c>
      <c r="BO130" s="5">
        <v>200</v>
      </c>
      <c r="BP130" s="5">
        <v>202</v>
      </c>
      <c r="BQ130" s="5">
        <v>215</v>
      </c>
      <c r="BR130" s="5">
        <v>279</v>
      </c>
      <c r="BS130" s="5">
        <v>186</v>
      </c>
      <c r="BT130" s="5">
        <v>205</v>
      </c>
    </row>
    <row r="131" spans="1:72" x14ac:dyDescent="0.4">
      <c r="A131" s="5" t="s">
        <v>165</v>
      </c>
      <c r="B131" s="8"/>
      <c r="C131" s="5">
        <v>148</v>
      </c>
      <c r="D131" s="5">
        <v>166</v>
      </c>
      <c r="E131" s="5">
        <v>99</v>
      </c>
      <c r="F131" s="5">
        <v>105</v>
      </c>
      <c r="G131" s="5">
        <v>179</v>
      </c>
      <c r="H131" s="5">
        <v>194</v>
      </c>
      <c r="I131" s="5">
        <v>200</v>
      </c>
      <c r="J131" s="5">
        <v>213</v>
      </c>
      <c r="K131" s="5">
        <v>191</v>
      </c>
      <c r="L131" s="5">
        <v>197</v>
      </c>
      <c r="M131" s="5">
        <v>252</v>
      </c>
      <c r="N131" s="5">
        <v>256</v>
      </c>
      <c r="O131" s="5">
        <v>259</v>
      </c>
      <c r="P131" s="5">
        <v>259</v>
      </c>
      <c r="Q131" s="5">
        <v>156</v>
      </c>
      <c r="R131" s="5">
        <v>171</v>
      </c>
      <c r="S131" s="5">
        <v>153</v>
      </c>
      <c r="T131" s="5">
        <v>153</v>
      </c>
      <c r="U131" s="5">
        <v>125</v>
      </c>
      <c r="V131" s="5">
        <v>125</v>
      </c>
      <c r="W131" s="5">
        <v>186</v>
      </c>
      <c r="X131" s="5">
        <v>186</v>
      </c>
      <c r="Y131" s="5">
        <v>239</v>
      </c>
      <c r="Z131" s="5">
        <v>249</v>
      </c>
      <c r="AA131" s="5">
        <v>225</v>
      </c>
      <c r="AB131" s="5">
        <v>238</v>
      </c>
      <c r="AC131" s="5">
        <v>243</v>
      </c>
      <c r="AD131" s="5">
        <v>269</v>
      </c>
      <c r="AE131" s="5">
        <v>195</v>
      </c>
      <c r="AF131" s="5">
        <v>199</v>
      </c>
      <c r="AG131" s="5">
        <v>164</v>
      </c>
      <c r="AH131" s="5">
        <v>164</v>
      </c>
      <c r="AI131" s="5">
        <v>205</v>
      </c>
      <c r="AJ131" s="5">
        <v>215</v>
      </c>
      <c r="AK131" s="5">
        <v>361</v>
      </c>
      <c r="AL131" s="5">
        <v>361</v>
      </c>
      <c r="AM131" s="5">
        <v>225</v>
      </c>
      <c r="AN131" s="5">
        <v>250</v>
      </c>
      <c r="AO131" s="5">
        <v>120</v>
      </c>
      <c r="AP131" s="5">
        <v>156</v>
      </c>
      <c r="AQ131" s="5">
        <v>123</v>
      </c>
      <c r="AR131" s="5">
        <v>155</v>
      </c>
      <c r="AS131" s="5">
        <v>129</v>
      </c>
      <c r="AT131" s="5">
        <v>131</v>
      </c>
      <c r="AU131" s="5">
        <v>393</v>
      </c>
      <c r="AV131" s="5">
        <v>393</v>
      </c>
      <c r="AW131" s="5">
        <v>359</v>
      </c>
      <c r="AX131" s="5">
        <v>359</v>
      </c>
      <c r="AY131" s="5">
        <v>110</v>
      </c>
      <c r="AZ131" s="5">
        <v>110</v>
      </c>
      <c r="BA131" s="5">
        <v>153</v>
      </c>
      <c r="BB131" s="5">
        <v>186</v>
      </c>
      <c r="BC131" s="5">
        <v>92</v>
      </c>
      <c r="BD131" s="5">
        <v>106</v>
      </c>
      <c r="BE131" s="5">
        <v>147</v>
      </c>
      <c r="BF131" s="5">
        <v>158</v>
      </c>
      <c r="BG131" s="5">
        <v>111</v>
      </c>
      <c r="BH131" s="5">
        <v>130</v>
      </c>
      <c r="BI131" s="5">
        <v>95</v>
      </c>
      <c r="BJ131" s="5">
        <v>97</v>
      </c>
      <c r="BK131" s="5">
        <v>220</v>
      </c>
      <c r="BL131" s="5">
        <v>222</v>
      </c>
      <c r="BM131" s="5">
        <v>247</v>
      </c>
      <c r="BN131" s="5">
        <v>254</v>
      </c>
      <c r="BO131" s="5">
        <v>200</v>
      </c>
      <c r="BP131" s="5">
        <v>200</v>
      </c>
      <c r="BQ131" s="5">
        <v>215</v>
      </c>
      <c r="BR131" s="5">
        <v>279</v>
      </c>
      <c r="BS131" s="5">
        <v>186</v>
      </c>
      <c r="BT131" s="5">
        <v>190</v>
      </c>
    </row>
    <row r="132" spans="1:72" x14ac:dyDescent="0.4">
      <c r="A132" s="5" t="s">
        <v>166</v>
      </c>
      <c r="B132" s="8"/>
      <c r="C132" s="5">
        <v>158</v>
      </c>
      <c r="D132" s="5">
        <v>166</v>
      </c>
      <c r="E132" s="5">
        <v>99</v>
      </c>
      <c r="F132" s="5">
        <v>105</v>
      </c>
      <c r="G132" s="5">
        <v>194</v>
      </c>
      <c r="H132" s="5">
        <v>196</v>
      </c>
      <c r="I132" s="5">
        <v>190</v>
      </c>
      <c r="J132" s="5">
        <v>213</v>
      </c>
      <c r="K132" s="5">
        <v>191</v>
      </c>
      <c r="L132" s="5">
        <v>197</v>
      </c>
      <c r="M132" s="5">
        <v>248</v>
      </c>
      <c r="N132" s="5">
        <v>256</v>
      </c>
      <c r="O132" s="5">
        <v>251</v>
      </c>
      <c r="P132" s="5">
        <v>259</v>
      </c>
      <c r="Q132" s="5">
        <v>162</v>
      </c>
      <c r="R132" s="5">
        <v>171</v>
      </c>
      <c r="S132" s="5">
        <v>153</v>
      </c>
      <c r="T132" s="5">
        <v>153</v>
      </c>
      <c r="U132" s="5">
        <v>125</v>
      </c>
      <c r="V132" s="5">
        <v>125</v>
      </c>
      <c r="W132" s="5">
        <v>186</v>
      </c>
      <c r="X132" s="5">
        <v>204</v>
      </c>
      <c r="Y132" s="5">
        <v>249</v>
      </c>
      <c r="Z132" s="5">
        <v>249</v>
      </c>
      <c r="AA132" s="5">
        <v>225</v>
      </c>
      <c r="AB132" s="5">
        <v>238</v>
      </c>
      <c r="AC132" s="5">
        <v>224</v>
      </c>
      <c r="AD132" s="5">
        <v>224</v>
      </c>
      <c r="AE132" s="5">
        <v>184</v>
      </c>
      <c r="AF132" s="5">
        <v>201</v>
      </c>
      <c r="AG132" s="5">
        <v>164</v>
      </c>
      <c r="AH132" s="5">
        <v>184</v>
      </c>
      <c r="AI132" s="5">
        <v>205</v>
      </c>
      <c r="AJ132" s="5">
        <v>216</v>
      </c>
      <c r="AK132" s="5">
        <v>359</v>
      </c>
      <c r="AL132" s="5">
        <v>361</v>
      </c>
      <c r="AM132" s="5">
        <v>232</v>
      </c>
      <c r="AN132" s="5">
        <v>240</v>
      </c>
      <c r="AO132" s="5">
        <v>120</v>
      </c>
      <c r="AP132" s="5">
        <v>120</v>
      </c>
      <c r="AQ132" s="5">
        <v>155</v>
      </c>
      <c r="AR132" s="5">
        <v>155</v>
      </c>
      <c r="AS132" s="5">
        <v>108</v>
      </c>
      <c r="AT132" s="5">
        <v>131</v>
      </c>
      <c r="AU132" s="5">
        <v>401</v>
      </c>
      <c r="AV132" s="5">
        <v>403</v>
      </c>
      <c r="AW132" s="5">
        <v>359</v>
      </c>
      <c r="AX132" s="5">
        <v>364</v>
      </c>
      <c r="AY132" s="5">
        <v>110</v>
      </c>
      <c r="AZ132" s="5">
        <v>110</v>
      </c>
      <c r="BA132" s="5">
        <v>153</v>
      </c>
      <c r="BB132" s="5">
        <v>186</v>
      </c>
      <c r="BC132" s="5">
        <v>94</v>
      </c>
      <c r="BD132" s="5">
        <v>106</v>
      </c>
      <c r="BE132" s="5">
        <v>158</v>
      </c>
      <c r="BF132" s="5">
        <v>158</v>
      </c>
      <c r="BG132" s="5">
        <v>111</v>
      </c>
      <c r="BH132" s="5">
        <v>128</v>
      </c>
      <c r="BI132" s="5">
        <v>95</v>
      </c>
      <c r="BJ132" s="5">
        <v>95</v>
      </c>
      <c r="BK132" s="5">
        <v>221</v>
      </c>
      <c r="BL132" s="5">
        <v>222</v>
      </c>
      <c r="BM132" s="5">
        <v>247</v>
      </c>
      <c r="BN132" s="5">
        <v>254</v>
      </c>
      <c r="BO132" s="5">
        <v>200</v>
      </c>
      <c r="BP132" s="5">
        <v>202</v>
      </c>
      <c r="BQ132" s="5">
        <v>215</v>
      </c>
      <c r="BR132" s="5">
        <v>215</v>
      </c>
      <c r="BS132" s="5">
        <v>186</v>
      </c>
      <c r="BT132" s="5">
        <v>196</v>
      </c>
    </row>
    <row r="133" spans="1:72" x14ac:dyDescent="0.4">
      <c r="A133" s="5" t="s">
        <v>167</v>
      </c>
      <c r="B133" s="8"/>
      <c r="C133" s="5">
        <v>158</v>
      </c>
      <c r="D133" s="5">
        <v>163</v>
      </c>
      <c r="E133" s="5">
        <v>91</v>
      </c>
      <c r="F133" s="5">
        <v>105</v>
      </c>
      <c r="G133" s="5">
        <v>176</v>
      </c>
      <c r="H133" s="5">
        <v>179</v>
      </c>
      <c r="I133" s="5">
        <v>190</v>
      </c>
      <c r="J133" s="5">
        <v>190</v>
      </c>
      <c r="K133" s="5">
        <v>191</v>
      </c>
      <c r="L133" s="5">
        <v>191</v>
      </c>
      <c r="M133" s="5">
        <v>248</v>
      </c>
      <c r="N133" s="5">
        <v>252</v>
      </c>
      <c r="O133" s="5">
        <v>251</v>
      </c>
      <c r="P133" s="5">
        <v>259</v>
      </c>
      <c r="Q133" s="5">
        <v>156</v>
      </c>
      <c r="R133" s="5">
        <v>162</v>
      </c>
      <c r="S133" s="5">
        <v>159</v>
      </c>
      <c r="T133" s="5">
        <v>159</v>
      </c>
      <c r="U133" s="5">
        <v>125</v>
      </c>
      <c r="V133" s="5">
        <v>125</v>
      </c>
      <c r="W133" s="5">
        <v>188</v>
      </c>
      <c r="X133" s="5">
        <v>188</v>
      </c>
      <c r="Y133" s="5">
        <v>239</v>
      </c>
      <c r="Z133" s="5">
        <v>253</v>
      </c>
      <c r="AA133" s="5">
        <v>236</v>
      </c>
      <c r="AB133" s="5">
        <v>238</v>
      </c>
      <c r="AC133" s="5">
        <v>243</v>
      </c>
      <c r="AD133" s="5">
        <v>243</v>
      </c>
      <c r="AE133" s="5">
        <v>184</v>
      </c>
      <c r="AF133" s="5">
        <v>184</v>
      </c>
      <c r="AG133" s="5">
        <v>164</v>
      </c>
      <c r="AH133" s="5">
        <v>182</v>
      </c>
      <c r="AI133" s="5">
        <v>205</v>
      </c>
      <c r="AJ133" s="5">
        <v>207</v>
      </c>
      <c r="AK133" s="5">
        <v>361</v>
      </c>
      <c r="AL133" s="5">
        <v>361</v>
      </c>
      <c r="AM133" s="5">
        <v>225</v>
      </c>
      <c r="AN133" s="5">
        <v>225</v>
      </c>
      <c r="AO133" s="5">
        <v>120</v>
      </c>
      <c r="AP133" s="5">
        <v>120</v>
      </c>
      <c r="AQ133" s="5">
        <v>155</v>
      </c>
      <c r="AR133" s="5">
        <v>155</v>
      </c>
      <c r="AS133" s="5">
        <v>131</v>
      </c>
      <c r="AT133" s="5">
        <v>131</v>
      </c>
      <c r="AU133" s="5">
        <v>401</v>
      </c>
      <c r="AV133" s="5">
        <v>401</v>
      </c>
      <c r="AW133" s="5">
        <v>359</v>
      </c>
      <c r="AX133" s="5">
        <v>359</v>
      </c>
      <c r="AY133" s="5">
        <v>110</v>
      </c>
      <c r="AZ133" s="5">
        <v>154</v>
      </c>
      <c r="BA133" s="5">
        <v>155</v>
      </c>
      <c r="BB133" s="5">
        <v>176</v>
      </c>
      <c r="BC133" s="5">
        <v>94</v>
      </c>
      <c r="BD133" s="5">
        <v>94</v>
      </c>
      <c r="BE133" s="5">
        <v>158</v>
      </c>
      <c r="BF133" s="5">
        <v>158</v>
      </c>
      <c r="BG133" s="5">
        <v>130</v>
      </c>
      <c r="BH133" s="5">
        <v>130</v>
      </c>
      <c r="BI133" s="5">
        <v>97</v>
      </c>
      <c r="BJ133" s="5">
        <v>97</v>
      </c>
      <c r="BK133" s="5">
        <v>221</v>
      </c>
      <c r="BL133" s="5">
        <v>222</v>
      </c>
      <c r="BM133" s="5">
        <v>247</v>
      </c>
      <c r="BN133" s="5">
        <v>254</v>
      </c>
      <c r="BO133" s="5">
        <v>200</v>
      </c>
      <c r="BP133" s="5">
        <v>202</v>
      </c>
      <c r="BQ133" s="5">
        <v>234</v>
      </c>
      <c r="BR133" s="5">
        <v>240</v>
      </c>
      <c r="BS133" s="5">
        <v>196</v>
      </c>
      <c r="BT133" s="5">
        <v>205</v>
      </c>
    </row>
    <row r="134" spans="1:72" x14ac:dyDescent="0.4">
      <c r="A134" s="5" t="s">
        <v>168</v>
      </c>
      <c r="B134" s="8"/>
      <c r="C134" s="5">
        <v>158</v>
      </c>
      <c r="D134" s="5">
        <v>163</v>
      </c>
      <c r="E134" s="5">
        <v>91</v>
      </c>
      <c r="F134" s="5">
        <v>105</v>
      </c>
      <c r="G134" s="5">
        <v>176</v>
      </c>
      <c r="H134" s="5">
        <v>179</v>
      </c>
      <c r="I134" s="5">
        <v>190</v>
      </c>
      <c r="J134" s="5">
        <v>190</v>
      </c>
      <c r="K134" s="5">
        <v>191</v>
      </c>
      <c r="L134" s="5">
        <v>191</v>
      </c>
      <c r="M134" s="5">
        <v>248</v>
      </c>
      <c r="N134" s="5">
        <v>252</v>
      </c>
      <c r="O134" s="5">
        <v>251</v>
      </c>
      <c r="P134" s="5">
        <v>259</v>
      </c>
      <c r="Q134" s="5">
        <v>156</v>
      </c>
      <c r="R134" s="5">
        <v>162</v>
      </c>
      <c r="S134" s="5">
        <v>159</v>
      </c>
      <c r="T134" s="5">
        <v>159</v>
      </c>
      <c r="U134" s="5">
        <v>125</v>
      </c>
      <c r="V134" s="5">
        <v>125</v>
      </c>
      <c r="W134" s="5">
        <v>188</v>
      </c>
      <c r="X134" s="5">
        <v>188</v>
      </c>
      <c r="Y134" s="5">
        <v>239</v>
      </c>
      <c r="Z134" s="5">
        <v>253</v>
      </c>
      <c r="AA134" s="5">
        <v>236</v>
      </c>
      <c r="AB134" s="5">
        <v>238</v>
      </c>
      <c r="AC134" s="5">
        <v>243</v>
      </c>
      <c r="AD134" s="5">
        <v>243</v>
      </c>
      <c r="AE134" s="5">
        <v>184</v>
      </c>
      <c r="AF134" s="5">
        <v>205</v>
      </c>
      <c r="AG134" s="5">
        <v>164</v>
      </c>
      <c r="AH134" s="5">
        <v>182</v>
      </c>
      <c r="AI134" s="5">
        <v>207</v>
      </c>
      <c r="AJ134" s="5">
        <v>207</v>
      </c>
      <c r="AK134" s="5">
        <v>361</v>
      </c>
      <c r="AL134" s="5">
        <v>361</v>
      </c>
      <c r="AM134" s="5">
        <v>225</v>
      </c>
      <c r="AN134" s="5">
        <v>225</v>
      </c>
      <c r="AO134" s="5">
        <v>120</v>
      </c>
      <c r="AP134" s="5">
        <v>120</v>
      </c>
      <c r="AQ134" s="5">
        <v>155</v>
      </c>
      <c r="AR134" s="5">
        <v>155</v>
      </c>
      <c r="AS134" s="5">
        <v>131</v>
      </c>
      <c r="AT134" s="5">
        <v>131</v>
      </c>
      <c r="AU134" s="5">
        <v>401</v>
      </c>
      <c r="AV134" s="5">
        <v>401</v>
      </c>
      <c r="AW134" s="5">
        <v>359</v>
      </c>
      <c r="AX134" s="5">
        <v>359</v>
      </c>
      <c r="AY134" s="5">
        <v>110</v>
      </c>
      <c r="AZ134" s="5">
        <v>154</v>
      </c>
      <c r="BA134" s="5">
        <v>155</v>
      </c>
      <c r="BB134" s="5">
        <v>176</v>
      </c>
      <c r="BC134" s="5">
        <v>94</v>
      </c>
      <c r="BD134" s="5">
        <v>94</v>
      </c>
      <c r="BE134" s="5">
        <v>158</v>
      </c>
      <c r="BF134" s="5">
        <v>158</v>
      </c>
      <c r="BG134" s="5">
        <v>130</v>
      </c>
      <c r="BH134" s="5">
        <v>130</v>
      </c>
      <c r="BI134" s="5">
        <v>97</v>
      </c>
      <c r="BJ134" s="5">
        <v>97</v>
      </c>
      <c r="BK134" s="5">
        <v>221</v>
      </c>
      <c r="BL134" s="5">
        <v>222</v>
      </c>
      <c r="BM134" s="5">
        <v>247</v>
      </c>
      <c r="BN134" s="5">
        <v>254</v>
      </c>
      <c r="BO134" s="5">
        <v>200</v>
      </c>
      <c r="BP134" s="5">
        <v>202</v>
      </c>
      <c r="BQ134" s="5">
        <v>234</v>
      </c>
      <c r="BR134" s="5">
        <v>240</v>
      </c>
      <c r="BS134" s="5">
        <v>196</v>
      </c>
      <c r="BT134" s="5">
        <v>205</v>
      </c>
    </row>
    <row r="135" spans="1:72" x14ac:dyDescent="0.4">
      <c r="A135" s="5" t="s">
        <v>169</v>
      </c>
      <c r="B135" s="8"/>
      <c r="C135" s="5">
        <v>152</v>
      </c>
      <c r="D135" s="5">
        <v>163</v>
      </c>
      <c r="E135" s="5">
        <v>105</v>
      </c>
      <c r="F135" s="5">
        <v>105</v>
      </c>
      <c r="G135" s="5">
        <v>194</v>
      </c>
      <c r="H135" s="5">
        <v>194</v>
      </c>
      <c r="I135" s="5">
        <v>190</v>
      </c>
      <c r="J135" s="5">
        <v>200</v>
      </c>
      <c r="K135" s="5">
        <v>191</v>
      </c>
      <c r="L135" s="5">
        <v>197</v>
      </c>
      <c r="M135" s="5">
        <v>248</v>
      </c>
      <c r="N135" s="5">
        <v>256</v>
      </c>
      <c r="O135" s="5">
        <v>249</v>
      </c>
      <c r="P135" s="5">
        <v>259</v>
      </c>
      <c r="Q135" s="5">
        <v>158</v>
      </c>
      <c r="R135" s="5">
        <v>162</v>
      </c>
      <c r="S135" s="5">
        <v>157</v>
      </c>
      <c r="T135" s="5">
        <v>159</v>
      </c>
      <c r="U135" s="5">
        <v>229</v>
      </c>
      <c r="V135" s="5">
        <v>229</v>
      </c>
      <c r="W135" s="5">
        <v>186</v>
      </c>
      <c r="X135" s="5">
        <v>186</v>
      </c>
      <c r="Y135" s="5">
        <v>249</v>
      </c>
      <c r="Z135" s="5">
        <v>249</v>
      </c>
      <c r="AA135" s="5">
        <v>225</v>
      </c>
      <c r="AB135" s="5">
        <v>225</v>
      </c>
      <c r="AC135" s="5">
        <v>224</v>
      </c>
      <c r="AD135" s="5">
        <v>243</v>
      </c>
      <c r="AE135" s="5">
        <v>184</v>
      </c>
      <c r="AF135" s="5">
        <v>199</v>
      </c>
      <c r="AG135" s="5">
        <v>170</v>
      </c>
      <c r="AH135" s="5">
        <v>170</v>
      </c>
      <c r="AI135" s="5">
        <v>203</v>
      </c>
      <c r="AJ135" s="5">
        <v>207</v>
      </c>
      <c r="AK135" s="5">
        <v>361</v>
      </c>
      <c r="AL135" s="5">
        <v>361</v>
      </c>
      <c r="AM135" s="5">
        <v>240</v>
      </c>
      <c r="AN135" s="5">
        <v>250</v>
      </c>
      <c r="AO135" s="5">
        <v>120</v>
      </c>
      <c r="AP135" s="5">
        <v>120</v>
      </c>
      <c r="AQ135" s="5">
        <v>155</v>
      </c>
      <c r="AR135" s="5">
        <v>155</v>
      </c>
      <c r="AS135" s="5">
        <v>131</v>
      </c>
      <c r="AT135" s="5">
        <v>131</v>
      </c>
      <c r="AU135" s="5">
        <v>391</v>
      </c>
      <c r="AV135" s="5">
        <v>401</v>
      </c>
      <c r="AW135" s="5">
        <v>359</v>
      </c>
      <c r="AX135" s="5">
        <v>359</v>
      </c>
      <c r="AY135" s="5">
        <v>110</v>
      </c>
      <c r="AZ135" s="5">
        <v>110</v>
      </c>
      <c r="BA135" s="5">
        <v>153</v>
      </c>
      <c r="BB135" s="5">
        <v>168</v>
      </c>
      <c r="BC135" s="5">
        <v>92</v>
      </c>
      <c r="BD135" s="5">
        <v>94</v>
      </c>
      <c r="BE135" s="5">
        <v>158</v>
      </c>
      <c r="BF135" s="5">
        <v>162</v>
      </c>
      <c r="BG135" s="5">
        <v>130</v>
      </c>
      <c r="BH135" s="5">
        <v>130</v>
      </c>
      <c r="BI135" s="5">
        <v>95</v>
      </c>
      <c r="BJ135" s="5">
        <v>111</v>
      </c>
      <c r="BK135" s="5">
        <v>222</v>
      </c>
      <c r="BL135" s="5">
        <v>222</v>
      </c>
      <c r="BM135" s="5">
        <v>254</v>
      </c>
      <c r="BN135" s="5">
        <v>254</v>
      </c>
      <c r="BO135" s="5">
        <v>200</v>
      </c>
      <c r="BP135" s="5">
        <v>200</v>
      </c>
      <c r="BQ135" s="5">
        <v>215</v>
      </c>
      <c r="BR135" s="5">
        <v>215</v>
      </c>
      <c r="BS135" s="5">
        <v>198</v>
      </c>
      <c r="BT135" s="5">
        <v>198</v>
      </c>
    </row>
    <row r="136" spans="1:72" x14ac:dyDescent="0.4">
      <c r="A136" s="5" t="s">
        <v>170</v>
      </c>
      <c r="B136" s="8"/>
      <c r="C136" s="5">
        <v>163</v>
      </c>
      <c r="D136" s="5">
        <v>166</v>
      </c>
      <c r="E136" s="5">
        <v>99</v>
      </c>
      <c r="F136" s="5">
        <v>105</v>
      </c>
      <c r="G136" s="5">
        <v>182</v>
      </c>
      <c r="H136" s="5">
        <v>194</v>
      </c>
      <c r="I136" s="5">
        <v>190</v>
      </c>
      <c r="J136" s="5">
        <v>213</v>
      </c>
      <c r="K136" s="5">
        <v>191</v>
      </c>
      <c r="L136" s="5">
        <v>197</v>
      </c>
      <c r="M136" s="5">
        <v>244</v>
      </c>
      <c r="N136" s="5">
        <v>248</v>
      </c>
      <c r="O136" s="5">
        <v>249</v>
      </c>
      <c r="P136" s="5">
        <v>259</v>
      </c>
      <c r="Q136" s="5">
        <v>158</v>
      </c>
      <c r="R136" s="5">
        <v>162</v>
      </c>
      <c r="S136" s="5">
        <v>159</v>
      </c>
      <c r="T136" s="5">
        <v>159</v>
      </c>
      <c r="U136" s="5">
        <v>229</v>
      </c>
      <c r="V136" s="5">
        <v>229</v>
      </c>
      <c r="W136" s="5">
        <v>186</v>
      </c>
      <c r="X136" s="5">
        <v>188</v>
      </c>
      <c r="Y136" s="5">
        <v>243</v>
      </c>
      <c r="Z136" s="5">
        <v>249</v>
      </c>
      <c r="AA136" s="5">
        <v>225</v>
      </c>
      <c r="AB136" s="5">
        <v>238</v>
      </c>
      <c r="AC136" s="5">
        <v>224</v>
      </c>
      <c r="AD136" s="5">
        <v>224</v>
      </c>
      <c r="AE136" s="5">
        <v>184</v>
      </c>
      <c r="AF136" s="5">
        <v>184</v>
      </c>
      <c r="AG136" s="5">
        <v>170</v>
      </c>
      <c r="AH136" s="5">
        <v>170</v>
      </c>
      <c r="AI136" s="5">
        <v>207</v>
      </c>
      <c r="AJ136" s="5">
        <v>226</v>
      </c>
      <c r="AK136" s="5">
        <v>359</v>
      </c>
      <c r="AL136" s="5">
        <v>361</v>
      </c>
      <c r="AM136" s="5">
        <v>225</v>
      </c>
      <c r="AN136" s="5">
        <v>240</v>
      </c>
      <c r="AO136" s="5">
        <v>120</v>
      </c>
      <c r="AP136" s="5">
        <v>124</v>
      </c>
      <c r="AQ136" s="5">
        <v>130</v>
      </c>
      <c r="AR136" s="5">
        <v>155</v>
      </c>
      <c r="AS136" s="5">
        <v>131</v>
      </c>
      <c r="AT136" s="5">
        <v>131</v>
      </c>
      <c r="AU136" s="5">
        <v>391</v>
      </c>
      <c r="AV136" s="5">
        <v>401</v>
      </c>
      <c r="AW136" s="5">
        <v>359</v>
      </c>
      <c r="AX136" s="5">
        <v>363</v>
      </c>
      <c r="AY136" s="5">
        <v>110</v>
      </c>
      <c r="AZ136" s="5">
        <v>112</v>
      </c>
      <c r="BA136" s="5">
        <v>168</v>
      </c>
      <c r="BB136" s="5">
        <v>170</v>
      </c>
      <c r="BC136" s="5">
        <v>92</v>
      </c>
      <c r="BD136" s="5">
        <v>94</v>
      </c>
      <c r="BE136" s="5">
        <v>154</v>
      </c>
      <c r="BF136" s="5">
        <v>158</v>
      </c>
      <c r="BG136" s="5">
        <v>126</v>
      </c>
      <c r="BH136" s="5">
        <v>130</v>
      </c>
      <c r="BI136" s="5">
        <v>95</v>
      </c>
      <c r="BJ136" s="5">
        <v>111</v>
      </c>
      <c r="BK136" s="5">
        <v>221</v>
      </c>
      <c r="BL136" s="5">
        <v>222</v>
      </c>
      <c r="BM136" s="5">
        <v>247</v>
      </c>
      <c r="BN136" s="5">
        <v>254</v>
      </c>
      <c r="BO136" s="5">
        <v>200</v>
      </c>
      <c r="BP136" s="5">
        <v>202</v>
      </c>
      <c r="BQ136" s="5">
        <v>215</v>
      </c>
      <c r="BR136" s="5">
        <v>240</v>
      </c>
      <c r="BS136" s="5">
        <v>198</v>
      </c>
      <c r="BT136" s="5">
        <v>198</v>
      </c>
    </row>
    <row r="137" spans="1:72" x14ac:dyDescent="0.4">
      <c r="A137" s="5" t="s">
        <v>171</v>
      </c>
      <c r="B137" s="8"/>
      <c r="C137" s="5">
        <v>163</v>
      </c>
      <c r="D137" s="5">
        <v>166</v>
      </c>
      <c r="E137" s="5">
        <v>91</v>
      </c>
      <c r="F137" s="5">
        <v>99</v>
      </c>
      <c r="G137" s="5">
        <v>179</v>
      </c>
      <c r="H137" s="5">
        <v>179</v>
      </c>
      <c r="I137" s="5">
        <v>190</v>
      </c>
      <c r="J137" s="5">
        <v>190</v>
      </c>
      <c r="K137" s="5">
        <v>191</v>
      </c>
      <c r="L137" s="5">
        <v>197</v>
      </c>
      <c r="M137" s="5">
        <v>248</v>
      </c>
      <c r="N137" s="5">
        <v>252</v>
      </c>
      <c r="O137" s="5">
        <v>249</v>
      </c>
      <c r="P137" s="5">
        <v>257</v>
      </c>
      <c r="Q137" s="5">
        <v>156</v>
      </c>
      <c r="R137" s="5">
        <v>162</v>
      </c>
      <c r="S137" s="5">
        <v>159</v>
      </c>
      <c r="T137" s="5">
        <v>159</v>
      </c>
      <c r="U137" s="5">
        <v>125</v>
      </c>
      <c r="V137" s="5">
        <v>229</v>
      </c>
      <c r="W137" s="5">
        <v>186</v>
      </c>
      <c r="X137" s="5">
        <v>188</v>
      </c>
      <c r="Y137" s="5">
        <v>243</v>
      </c>
      <c r="Z137" s="5">
        <v>249</v>
      </c>
      <c r="AA137" s="5">
        <v>225</v>
      </c>
      <c r="AB137" s="5">
        <v>238</v>
      </c>
      <c r="AC137" s="5">
        <v>224</v>
      </c>
      <c r="AD137" s="5">
        <v>224</v>
      </c>
      <c r="AE137" s="5">
        <v>184</v>
      </c>
      <c r="AF137" s="5">
        <v>184</v>
      </c>
      <c r="AG137" s="5">
        <v>170</v>
      </c>
      <c r="AH137" s="5">
        <v>182</v>
      </c>
      <c r="AI137" s="5">
        <v>207</v>
      </c>
      <c r="AJ137" s="5">
        <v>226</v>
      </c>
      <c r="AK137" s="5">
        <v>361</v>
      </c>
      <c r="AL137" s="5">
        <v>361</v>
      </c>
      <c r="AM137" s="5">
        <v>232</v>
      </c>
      <c r="AN137" s="5">
        <v>240</v>
      </c>
      <c r="AO137" s="5">
        <v>124</v>
      </c>
      <c r="AP137" s="5">
        <v>124</v>
      </c>
      <c r="AQ137" s="5">
        <v>127</v>
      </c>
      <c r="AR137" s="5">
        <v>130</v>
      </c>
      <c r="AS137" s="5">
        <v>135</v>
      </c>
      <c r="AT137" s="5">
        <v>135</v>
      </c>
      <c r="AU137" s="5">
        <v>391</v>
      </c>
      <c r="AV137" s="5">
        <v>412</v>
      </c>
      <c r="AW137" s="5">
        <v>363</v>
      </c>
      <c r="AX137" s="5">
        <v>363</v>
      </c>
      <c r="AY137" s="5">
        <v>110</v>
      </c>
      <c r="AZ137" s="5">
        <v>110</v>
      </c>
      <c r="BA137" s="5">
        <v>155</v>
      </c>
      <c r="BB137" s="5">
        <v>176</v>
      </c>
      <c r="BC137" s="5">
        <v>94</v>
      </c>
      <c r="BD137" s="5">
        <v>94</v>
      </c>
      <c r="BE137" s="5">
        <v>158</v>
      </c>
      <c r="BF137" s="5">
        <v>158</v>
      </c>
      <c r="BG137" s="5">
        <v>126</v>
      </c>
      <c r="BH137" s="5">
        <v>130</v>
      </c>
      <c r="BI137" s="5">
        <v>97</v>
      </c>
      <c r="BJ137" s="5">
        <v>111</v>
      </c>
      <c r="BK137" s="5">
        <v>221</v>
      </c>
      <c r="BL137" s="5">
        <v>222</v>
      </c>
      <c r="BM137" s="5">
        <v>247</v>
      </c>
      <c r="BN137" s="5">
        <v>254</v>
      </c>
      <c r="BO137" s="5">
        <v>200</v>
      </c>
      <c r="BP137" s="5">
        <v>202</v>
      </c>
      <c r="BQ137" s="5">
        <v>215</v>
      </c>
      <c r="BR137" s="5">
        <v>240</v>
      </c>
      <c r="BS137" s="5">
        <v>196</v>
      </c>
      <c r="BT137" s="5">
        <v>196</v>
      </c>
    </row>
  </sheetData>
  <sheetProtection algorithmName="SHA-512" hashValue="CVHxbcnNYQFDY22PsKTCYENrVOcngWwb3sY0m/YlRfPDdjAVAV5Odq9P9zpc/nyIOFaROGRBycB2G3CQ4lU/uA==" saltValue="RlJaMJqhKbeNVouARGKfcQ==" spinCount="100000" sheet="1" objects="1" scenarios="1" formatCells="0" formatColumns="0" formatRows="0" insertColumns="0" insertRows="0" sort="0" autoFilter="0"/>
  <autoFilter ref="A12:BT137"/>
  <mergeCells count="22">
    <mergeCell ref="B3:H3"/>
    <mergeCell ref="B4:H4"/>
    <mergeCell ref="B5:H5"/>
    <mergeCell ref="B6:H6"/>
    <mergeCell ref="B7:H7"/>
    <mergeCell ref="B8:H8"/>
    <mergeCell ref="A10:AI10"/>
    <mergeCell ref="E11:F11"/>
    <mergeCell ref="C11:D11"/>
    <mergeCell ref="G11:H11"/>
    <mergeCell ref="I11:L11"/>
    <mergeCell ref="M11:R11"/>
    <mergeCell ref="BS11:BT11"/>
    <mergeCell ref="AM11:AN11"/>
    <mergeCell ref="AO11:AX11"/>
    <mergeCell ref="AY11:BR11"/>
    <mergeCell ref="S11:V11"/>
    <mergeCell ref="W11:Z11"/>
    <mergeCell ref="AA11:AB11"/>
    <mergeCell ref="AC11:AF11"/>
    <mergeCell ref="AG11:AJ11"/>
    <mergeCell ref="AK11:AL11"/>
  </mergeCells>
  <hyperlinks>
    <hyperlink ref="B7" r:id="rId1"/>
  </hyperlinks>
  <pageMargins left="0.25" right="0.25" top="0.75" bottom="0.75" header="0.3" footer="0.3"/>
  <pageSetup paperSize="9" scale="23" orientation="landscape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8"/>
  <sheetViews>
    <sheetView zoomScale="175" zoomScaleNormal="175" zoomScalePageLayoutView="125" workbookViewId="0">
      <pane ySplit="2" topLeftCell="A3" activePane="bottomLeft" state="frozen"/>
      <selection pane="bottomLeft" activeCell="C8" sqref="C8"/>
    </sheetView>
  </sheetViews>
  <sheetFormatPr defaultColWidth="8.69140625" defaultRowHeight="14.6" x14ac:dyDescent="0.4"/>
  <cols>
    <col min="1" max="1" width="18" bestFit="1" customWidth="1"/>
    <col min="2" max="4" width="5.3828125" customWidth="1"/>
    <col min="5" max="5" width="5" customWidth="1"/>
    <col min="6" max="10" width="5.3828125" customWidth="1"/>
    <col min="11" max="12" width="5" customWidth="1"/>
    <col min="13" max="14" width="5.3828125" customWidth="1"/>
    <col min="15" max="15" width="4.69140625" customWidth="1"/>
    <col min="16" max="16" width="5.3046875" customWidth="1"/>
    <col min="17" max="17" width="4.3828125" customWidth="1"/>
    <col min="18" max="21" width="5" customWidth="1"/>
    <col min="22" max="23" width="5.3828125" customWidth="1"/>
    <col min="24" max="24" width="5.3046875" customWidth="1"/>
    <col min="25" max="25" width="5.3828125" customWidth="1"/>
    <col min="26" max="26" width="5" customWidth="1"/>
    <col min="27" max="28" width="5.3828125" customWidth="1"/>
    <col min="29" max="29" width="5" customWidth="1"/>
    <col min="30" max="30" width="5.3828125" customWidth="1"/>
    <col min="31" max="31" width="4.69140625" customWidth="1"/>
    <col min="32" max="34" width="5" customWidth="1"/>
    <col min="35" max="36" width="5.3828125" customWidth="1"/>
  </cols>
  <sheetData>
    <row r="1" spans="1:37" x14ac:dyDescent="0.4">
      <c r="A1" s="21" t="s">
        <v>78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</row>
    <row r="2" spans="1:37" s="3" customFormat="1" ht="39.450000000000003" x14ac:dyDescent="0.4">
      <c r="A2" s="2" t="str">
        <f>Sheet1!A12</f>
        <v>Sample</v>
      </c>
      <c r="B2" s="2" t="str">
        <f>Sheet1!Y12&amp;Sheet1!Z12</f>
        <v>VVMD7</v>
      </c>
      <c r="C2" s="2" t="str">
        <f>Sheet1!I12&amp;Sheet1!J12</f>
        <v>VrZAG21</v>
      </c>
      <c r="D2" s="2" t="str">
        <f>Sheet1!AA12&amp;Sheet1!AB12</f>
        <v>VrZAG25</v>
      </c>
      <c r="E2" s="2" t="str">
        <f>Sheet1!Q12&amp;Sheet1!R12</f>
        <v>VrZAG47</v>
      </c>
      <c r="F2" s="2" t="str">
        <f>Sheet1!W12&amp;Sheet1!X12</f>
        <v>VrZAG62</v>
      </c>
      <c r="G2" s="2" t="str">
        <f>Sheet1!M12&amp;Sheet1!N12</f>
        <v>VrZAG79</v>
      </c>
      <c r="H2" s="2" t="str">
        <f>Sheet1!K12&amp;Sheet1!L12</f>
        <v>VrZAG83</v>
      </c>
      <c r="I2" s="2" t="str">
        <f>Sheet1!BQ12&amp;Sheet1!BR12</f>
        <v>UDV108</v>
      </c>
      <c r="J2" s="2" t="str">
        <f>Sheet1!BK12&amp;Sheet1!BL12</f>
        <v>VVMD17</v>
      </c>
      <c r="K2" s="2" t="str">
        <f>Sheet1!BE12&amp;Sheet1!BF12</f>
        <v>VMC8B5</v>
      </c>
      <c r="L2" s="2" t="str">
        <f>Sheet1!BG12&amp;Sheet1!BH12</f>
        <v>VVIM93</v>
      </c>
      <c r="M2" s="2" t="str">
        <f>Sheet1!O12&amp;Sheet1!P12</f>
        <v>VVIT68</v>
      </c>
      <c r="N2" s="2" t="str">
        <f>Sheet1!BO12&amp;Sheet1!BP12</f>
        <v>VMC7F2</v>
      </c>
      <c r="O2" s="2" t="str">
        <f>Sheet1!AY12&amp;Sheet1!AZ12</f>
        <v>VMC3E5</v>
      </c>
      <c r="P2" s="2" t="str">
        <f>Sheet1!BM12&amp;Sheet1!BN12</f>
        <v>VVIN16-CJVH</v>
      </c>
      <c r="Q2" s="2" t="str">
        <f>Sheet1!BI12&amp;Sheet1!BJ12</f>
        <v>VMC8F4.2</v>
      </c>
      <c r="R2" s="2" t="str">
        <f>Sheet1!BC12&amp;Sheet1!BD12</f>
        <v>VMC2B1.1</v>
      </c>
      <c r="S2" s="2" t="str">
        <f>Sheet1!BA12&amp;Sheet1!BB12</f>
        <v>VMC2A3</v>
      </c>
      <c r="T2" s="2" t="str">
        <f>Sheet1!G12&amp;Sheet1!H12</f>
        <v>VMC1A5</v>
      </c>
      <c r="U2" s="2" t="str">
        <f>Sheet1!AG12&amp;Sheet1!AH12</f>
        <v>VMC1G3.2</v>
      </c>
      <c r="V2" s="2" t="str">
        <f>Sheet1!AI12&amp;Sheet1!AJ12</f>
        <v>VMC2H4</v>
      </c>
      <c r="W2" s="2" t="str">
        <f>Sheet1!AM12&amp;":"&amp;Sheet1!AL12</f>
        <v>VVC62:</v>
      </c>
      <c r="X2" s="2" t="str">
        <f>Sheet1!BS12&amp;Sheet1!BT12</f>
        <v>VVIN74-cjvh2</v>
      </c>
      <c r="Y2" s="2" t="str">
        <f>Sheet1!AC12&amp;Sheet1!AD12</f>
        <v>VVMD8-cjvh</v>
      </c>
      <c r="Z2" s="2" t="str">
        <f>Sheet1!S12&amp;Sheet1!T12</f>
        <v>VMC2F10</v>
      </c>
      <c r="AA2" s="2" t="str">
        <f>Sheet1!U12&amp;Sheet1!V12</f>
        <v>VMC5G1.1</v>
      </c>
      <c r="AB2" s="2" t="str">
        <f>Sheet1!AE12&amp;Sheet1!AF12</f>
        <v>VMC6G1</v>
      </c>
      <c r="AC2" s="2" t="str">
        <f>Sheet1!C12&amp;Sheet1!D12</f>
        <v>VMC8A7</v>
      </c>
      <c r="AD2" s="2" t="str">
        <f>Sheet1!AK12&amp;Sheet1!AL12</f>
        <v>VVIN62</v>
      </c>
      <c r="AE2" s="2" t="str">
        <f>Sheet1!E12&amp;Sheet1!F12</f>
        <v>VMC6B11</v>
      </c>
      <c r="AF2" s="2" t="str">
        <f>Sheet1!AO12&amp;Sheet1!AP12</f>
        <v>UDV047</v>
      </c>
      <c r="AG2" s="2" t="str">
        <f>Sheet1!AQ12&amp;Sheet1!AR12</f>
        <v>UDV116</v>
      </c>
      <c r="AH2" s="2" t="str">
        <f>Sheet1!AS12&amp;Sheet1!AT12</f>
        <v>VVIB63</v>
      </c>
      <c r="AI2" s="2" t="str">
        <f>Sheet1!AU12&amp;Sheet1!AV12</f>
        <v>VVIP33</v>
      </c>
      <c r="AJ2" s="2" t="str">
        <f>Sheet1!AW12&amp;Sheet1!AX12</f>
        <v>VVIQ61</v>
      </c>
    </row>
    <row r="3" spans="1:37" x14ac:dyDescent="0.4">
      <c r="A3" s="1" t="str">
        <f>Sheet1!A13</f>
        <v xml:space="preserve">90-46 </v>
      </c>
      <c r="B3" s="1" t="str">
        <f>Sheet1!Y13&amp;":"&amp;Sheet1!Z13</f>
        <v>239:249</v>
      </c>
      <c r="C3" s="1" t="str">
        <f>Sheet1!I13&amp;":"&amp;Sheet1!J13</f>
        <v>190:213</v>
      </c>
      <c r="D3" s="1" t="str">
        <f>Sheet1!AA13&amp;":"&amp;Sheet1!AB13</f>
        <v>236:236</v>
      </c>
      <c r="E3" s="1" t="str">
        <f>Sheet1!Q13&amp;":"&amp;Sheet1!R13</f>
        <v>156:162</v>
      </c>
      <c r="F3" s="1" t="str">
        <f>Sheet1!W13&amp;":"&amp;Sheet1!X13</f>
        <v>186:188</v>
      </c>
      <c r="G3" s="1" t="str">
        <f>Sheet1!M13&amp;":"&amp;Sheet1!N13</f>
        <v>248:252</v>
      </c>
      <c r="H3" s="1" t="str">
        <f>Sheet1!K13&amp;":"&amp;Sheet1!L13</f>
        <v>191:191</v>
      </c>
      <c r="I3" s="1" t="str">
        <f>Sheet1!BQ13&amp;":"&amp;Sheet1!BR13</f>
        <v>215:240</v>
      </c>
      <c r="J3" s="1" t="str">
        <f>Sheet1!BK13&amp;":"&amp;Sheet1!BL13</f>
        <v>220:221</v>
      </c>
      <c r="K3" s="1" t="str">
        <f>Sheet1!BE13&amp;":"&amp;Sheet1!BF13</f>
        <v>154:160</v>
      </c>
      <c r="L3" s="1" t="str">
        <f>Sheet1!BG13&amp;":"&amp;Sheet1!BH13</f>
        <v>128:142</v>
      </c>
      <c r="M3" s="1" t="str">
        <f>Sheet1!O13&amp;":"&amp;Sheet1!P13</f>
        <v>259:261</v>
      </c>
      <c r="N3" s="1" t="str">
        <f>Sheet1!BO13&amp;":"&amp;Sheet1!BP13</f>
        <v>200:202</v>
      </c>
      <c r="O3" s="1" t="str">
        <f>Sheet1!AY13&amp;":"&amp;Sheet1!AZ13</f>
        <v>110:112</v>
      </c>
      <c r="P3" s="1" t="str">
        <f>Sheet1!BM13&amp;":"&amp;Sheet1!BN13</f>
        <v>247:247</v>
      </c>
      <c r="Q3" s="1" t="str">
        <f>Sheet1!BI13&amp;":"&amp;Sheet1!BJ13</f>
        <v>95:95</v>
      </c>
      <c r="R3" s="1" t="str">
        <f>Sheet1!BC13&amp;":"&amp;Sheet1!BD13</f>
        <v>92:92</v>
      </c>
      <c r="S3" s="1" t="str">
        <f>Sheet1!BA13&amp;":"&amp;Sheet1!BB13</f>
        <v>153:170</v>
      </c>
      <c r="T3" s="1" t="str">
        <f>Sheet1!G13&amp;":"&amp;Sheet1!H13</f>
        <v>179:194</v>
      </c>
      <c r="U3" s="1" t="str">
        <f>Sheet1!AG13&amp;":"&amp;Sheet1!AH13</f>
        <v>170:182</v>
      </c>
      <c r="V3" s="1" t="str">
        <f>Sheet1!AI13&amp;":"&amp;Sheet1!AJ13</f>
        <v>203:216</v>
      </c>
      <c r="W3" s="1" t="str">
        <f>Sheet1!AM13&amp;":"&amp;Sheet1!AL13</f>
        <v>232:361</v>
      </c>
      <c r="X3" s="1" t="str">
        <f>Sheet1!BS13&amp;":"&amp;Sheet1!BT13</f>
        <v>188:198</v>
      </c>
      <c r="Y3" s="1" t="str">
        <f>Sheet1!AC13&amp;":"&amp;Sheet1!AD13</f>
        <v>224:224</v>
      </c>
      <c r="Z3" s="1" t="str">
        <f>Sheet1!S13&amp;":"&amp;Sheet1!T13</f>
        <v>159:159</v>
      </c>
      <c r="AA3" s="1" t="str">
        <f>Sheet1!U13&amp;":"&amp;Sheet1!V13</f>
        <v>125:229</v>
      </c>
      <c r="AB3" s="1" t="str">
        <f>Sheet1!AE13&amp;":"&amp;Sheet1!AF13</f>
        <v>184:195</v>
      </c>
      <c r="AC3" s="1" t="str">
        <f>Sheet1!C13&amp;":"&amp;Sheet1!D13</f>
        <v>163:166</v>
      </c>
      <c r="AD3" s="1" t="str">
        <f>Sheet1!AK13&amp;":"&amp;Sheet1!AL13</f>
        <v>361:361</v>
      </c>
      <c r="AE3" s="1" t="str">
        <f>Sheet1!E13&amp;":"&amp;Sheet1!F13</f>
        <v>99:99</v>
      </c>
      <c r="AF3" s="1" t="str">
        <f>Sheet1!AO13&amp;":"&amp;Sheet1!AP13</f>
        <v>128:156</v>
      </c>
      <c r="AG3" s="1" t="str">
        <f>Sheet1!AQ13&amp;":"&amp;Sheet1!AR13</f>
        <v>123:155</v>
      </c>
      <c r="AH3" s="1" t="str">
        <f>Sheet1!AS13&amp;":"&amp;Sheet1!AT13</f>
        <v>129:131</v>
      </c>
      <c r="AI3" s="1" t="str">
        <f>Sheet1!AU13&amp;":"&amp;Sheet1!AV13</f>
        <v>401:403</v>
      </c>
      <c r="AJ3" s="1" t="str">
        <f>Sheet1!AW13&amp;":"&amp;Sheet1!AX13</f>
        <v>359:359</v>
      </c>
    </row>
    <row r="4" spans="1:37" x14ac:dyDescent="0.4">
      <c r="A4" s="1" t="str">
        <f>Sheet1!A14</f>
        <v xml:space="preserve">90-28 </v>
      </c>
      <c r="B4" s="1" t="str">
        <f>Sheet1!Y14&amp;":"&amp;Sheet1!Z14</f>
        <v>239:249</v>
      </c>
      <c r="C4" s="1" t="str">
        <f>Sheet1!I14&amp;":"&amp;Sheet1!J14</f>
        <v>190:190</v>
      </c>
      <c r="D4" s="1" t="str">
        <f>Sheet1!AA14&amp;":"&amp;Sheet1!AB14</f>
        <v>236:238</v>
      </c>
      <c r="E4" s="1" t="str">
        <f>Sheet1!Q14&amp;":"&amp;Sheet1!R14</f>
        <v>158:162</v>
      </c>
      <c r="F4" s="1" t="str">
        <f>Sheet1!W14&amp;":"&amp;Sheet1!X14</f>
        <v>186:188</v>
      </c>
      <c r="G4" s="1" t="str">
        <f>Sheet1!M14&amp;":"&amp;Sheet1!N14</f>
        <v>244:248</v>
      </c>
      <c r="H4" s="1" t="str">
        <f>Sheet1!K14&amp;":"&amp;Sheet1!L14</f>
        <v>191:197</v>
      </c>
      <c r="I4" s="1" t="str">
        <f>Sheet1!BQ14&amp;":"&amp;Sheet1!BR14</f>
        <v>215:240</v>
      </c>
      <c r="J4" s="1" t="str">
        <f>Sheet1!BK14&amp;":"&amp;Sheet1!BL14</f>
        <v>221:222</v>
      </c>
      <c r="K4" s="1" t="str">
        <f>Sheet1!BE14&amp;":"&amp;Sheet1!BF14</f>
        <v>158:158</v>
      </c>
      <c r="L4" s="1" t="str">
        <f>Sheet1!BG14&amp;":"&amp;Sheet1!BH14</f>
        <v>128:130</v>
      </c>
      <c r="M4" s="1" t="str">
        <f>Sheet1!O14&amp;":"&amp;Sheet1!P14</f>
        <v>259:261</v>
      </c>
      <c r="N4" s="1" t="str">
        <f>Sheet1!BO14&amp;":"&amp;Sheet1!BP14</f>
        <v>200:202</v>
      </c>
      <c r="O4" s="1" t="str">
        <f>Sheet1!AY14&amp;":"&amp;Sheet1!AZ14</f>
        <v>110:110</v>
      </c>
      <c r="P4" s="1" t="str">
        <f>Sheet1!BM14&amp;":"&amp;Sheet1!BN14</f>
        <v>247:254</v>
      </c>
      <c r="Q4" s="1" t="str">
        <f>Sheet1!BI14&amp;":"&amp;Sheet1!BJ14</f>
        <v>95:95</v>
      </c>
      <c r="R4" s="1" t="str">
        <f>Sheet1!BC14&amp;":"&amp;Sheet1!BD14</f>
        <v>94:94</v>
      </c>
      <c r="S4" s="1" t="str">
        <f>Sheet1!BA14&amp;":"&amp;Sheet1!BB14</f>
        <v>155:168</v>
      </c>
      <c r="T4" s="1" t="str">
        <f>Sheet1!G14&amp;":"&amp;Sheet1!H14</f>
        <v>194:194</v>
      </c>
      <c r="U4" s="1" t="str">
        <f>Sheet1!AG14&amp;":"&amp;Sheet1!AH14</f>
        <v>170:170</v>
      </c>
      <c r="V4" s="1" t="str">
        <f>Sheet1!AI14&amp;":"&amp;Sheet1!AJ14</f>
        <v>216:226</v>
      </c>
      <c r="W4" s="1" t="str">
        <f>Sheet1!AM14&amp;":"&amp;Sheet1!AL14</f>
        <v>225:361</v>
      </c>
      <c r="X4" s="1" t="str">
        <f>Sheet1!BS14&amp;":"&amp;Sheet1!BT14</f>
        <v>198:198</v>
      </c>
      <c r="Y4" s="1" t="str">
        <f>Sheet1!AC14&amp;":"&amp;Sheet1!AD14</f>
        <v>224:224</v>
      </c>
      <c r="Z4" s="1" t="str">
        <f>Sheet1!S14&amp;":"&amp;Sheet1!T14</f>
        <v>159:159</v>
      </c>
      <c r="AA4" s="1" t="str">
        <f>Sheet1!U14&amp;":"&amp;Sheet1!V14</f>
        <v>125:125</v>
      </c>
      <c r="AB4" s="1" t="str">
        <f>Sheet1!AE14&amp;":"&amp;Sheet1!AF14</f>
        <v>184:195</v>
      </c>
      <c r="AC4" s="1" t="str">
        <f>Sheet1!C14&amp;":"&amp;Sheet1!D14</f>
        <v>166:166</v>
      </c>
      <c r="AD4" s="1" t="str">
        <f>Sheet1!AK14&amp;":"&amp;Sheet1!AL14</f>
        <v>361:361</v>
      </c>
      <c r="AE4" s="1" t="str">
        <f>Sheet1!E14&amp;":"&amp;Sheet1!F14</f>
        <v>91:91</v>
      </c>
      <c r="AF4" s="1" t="str">
        <f>Sheet1!AO14&amp;":"&amp;Sheet1!AP14</f>
        <v>120:156</v>
      </c>
      <c r="AG4" s="1" t="str">
        <f>Sheet1!AQ14&amp;":"&amp;Sheet1!AR14</f>
        <v>123:155</v>
      </c>
      <c r="AH4" s="1" t="str">
        <f>Sheet1!AS14&amp;":"&amp;Sheet1!AT14</f>
        <v>108:129</v>
      </c>
      <c r="AI4" s="1" t="str">
        <f>Sheet1!AU14&amp;":"&amp;Sheet1!AV14</f>
        <v>403:403</v>
      </c>
      <c r="AJ4" s="1" t="str">
        <f>Sheet1!AW14&amp;":"&amp;Sheet1!AX14</f>
        <v>359:364</v>
      </c>
    </row>
    <row r="5" spans="1:37" x14ac:dyDescent="0.4">
      <c r="A5" s="1" t="str">
        <f>Sheet1!A15</f>
        <v xml:space="preserve">Ajvaz </v>
      </c>
      <c r="B5" s="1" t="str">
        <f>Sheet1!Y15&amp;":"&amp;Sheet1!Z15</f>
        <v>249:251</v>
      </c>
      <c r="C5" s="1" t="str">
        <f>Sheet1!I15&amp;":"&amp;Sheet1!J15</f>
        <v>201:201</v>
      </c>
      <c r="D5" s="1" t="str">
        <f>Sheet1!AA15&amp;":"&amp;Sheet1!AB15</f>
        <v>225:233</v>
      </c>
      <c r="E5" s="1" t="str">
        <f>Sheet1!Q15&amp;":"&amp;Sheet1!R15</f>
        <v>158:162</v>
      </c>
      <c r="F5" s="1" t="str">
        <f>Sheet1!W15&amp;":"&amp;Sheet1!X15</f>
        <v>186:194</v>
      </c>
      <c r="G5" s="1" t="str">
        <f>Sheet1!M15&amp;":"&amp;Sheet1!N15</f>
        <v>252:252</v>
      </c>
      <c r="H5" s="1" t="str">
        <f>Sheet1!K15&amp;":"&amp;Sheet1!L15</f>
        <v>191:193</v>
      </c>
      <c r="I5" s="1" t="str">
        <f>Sheet1!BQ15&amp;":"&amp;Sheet1!BR15</f>
        <v>215:240</v>
      </c>
      <c r="J5" s="1" t="str">
        <f>Sheet1!BK15&amp;":"&amp;Sheet1!BL15</f>
        <v>220:222</v>
      </c>
      <c r="K5" s="1" t="str">
        <f>Sheet1!BE15&amp;":"&amp;Sheet1!BF15</f>
        <v>158:158</v>
      </c>
      <c r="L5" s="1" t="str">
        <f>Sheet1!BG15&amp;":"&amp;Sheet1!BH15</f>
        <v>128:130</v>
      </c>
      <c r="M5" s="1" t="str">
        <f>Sheet1!O15&amp;":"&amp;Sheet1!P15</f>
        <v>251:255</v>
      </c>
      <c r="N5" s="1" t="str">
        <f>Sheet1!BO15&amp;":"&amp;Sheet1!BP15</f>
        <v>202:211</v>
      </c>
      <c r="O5" s="1" t="str">
        <f>Sheet1!AY15&amp;":"&amp;Sheet1!AZ15</f>
        <v>114:154</v>
      </c>
      <c r="P5" s="1" t="str">
        <f>Sheet1!BM15&amp;":"&amp;Sheet1!BN15</f>
        <v>245:254</v>
      </c>
      <c r="Q5" s="1" t="str">
        <f>Sheet1!BI15&amp;":"&amp;Sheet1!BJ15</f>
        <v>95:95</v>
      </c>
      <c r="R5" s="1" t="str">
        <f>Sheet1!BC15&amp;":"&amp;Sheet1!BD15</f>
        <v>92:94</v>
      </c>
      <c r="S5" s="1" t="str">
        <f>Sheet1!BA15&amp;":"&amp;Sheet1!BB15</f>
        <v>157:176</v>
      </c>
      <c r="T5" s="1" t="str">
        <f>Sheet1!G15&amp;":"&amp;Sheet1!H15</f>
        <v>182:196</v>
      </c>
      <c r="U5" s="1" t="str">
        <f>Sheet1!AG15&amp;":"&amp;Sheet1!AH15</f>
        <v>0:0</v>
      </c>
      <c r="V5" s="1" t="str">
        <f>Sheet1!AI15&amp;":"&amp;Sheet1!AJ15</f>
        <v>203:209</v>
      </c>
      <c r="W5" s="1" t="str">
        <f>Sheet1!AM15&amp;":"&amp;Sheet1!AL15</f>
        <v>225:361</v>
      </c>
      <c r="X5" s="1" t="str">
        <f>Sheet1!BS15&amp;":"&amp;Sheet1!BT15</f>
        <v>190:190</v>
      </c>
      <c r="Y5" s="1" t="str">
        <f>Sheet1!AC15&amp;":"&amp;Sheet1!AD15</f>
        <v>224:264</v>
      </c>
      <c r="Z5" s="1" t="str">
        <f>Sheet1!S15&amp;":"&amp;Sheet1!T15</f>
        <v>159:159</v>
      </c>
      <c r="AA5" s="1" t="str">
        <f>Sheet1!U15&amp;":"&amp;Sheet1!V15</f>
        <v>125:125</v>
      </c>
      <c r="AB5" s="1" t="str">
        <f>Sheet1!AE15&amp;":"&amp;Sheet1!AF15</f>
        <v>201:205</v>
      </c>
      <c r="AC5" s="1" t="str">
        <f>Sheet1!C15&amp;":"&amp;Sheet1!D15</f>
        <v>148:158</v>
      </c>
      <c r="AD5" s="1" t="str">
        <f>Sheet1!AK15&amp;":"&amp;Sheet1!AL15</f>
        <v>361:361</v>
      </c>
      <c r="AE5" s="1" t="str">
        <f>Sheet1!E15&amp;":"&amp;Sheet1!F15</f>
        <v>99:105</v>
      </c>
      <c r="AF5" s="1" t="str">
        <f>Sheet1!AO15&amp;":"&amp;Sheet1!AP15</f>
        <v>156:156</v>
      </c>
      <c r="AG5" s="1" t="str">
        <f>Sheet1!AQ15&amp;":"&amp;Sheet1!AR15</f>
        <v>146:146</v>
      </c>
      <c r="AH5" s="1" t="str">
        <f>Sheet1!AS15&amp;":"&amp;Sheet1!AT15</f>
        <v>131:141</v>
      </c>
      <c r="AI5" s="1" t="str">
        <f>Sheet1!AU15&amp;":"&amp;Sheet1!AV15</f>
        <v>347:399</v>
      </c>
      <c r="AJ5" s="1" t="str">
        <f>Sheet1!AW15&amp;":"&amp;Sheet1!AX15</f>
        <v>363:363</v>
      </c>
    </row>
    <row r="6" spans="1:37" x14ac:dyDescent="0.4">
      <c r="A6" s="1" t="str">
        <f>Sheet1!A16</f>
        <v xml:space="preserve">Alicante Bouschet_V14 </v>
      </c>
      <c r="B6" s="1" t="str">
        <f>Sheet1!Y16&amp;":"&amp;Sheet1!Z16</f>
        <v>239:243</v>
      </c>
      <c r="C6" s="1" t="str">
        <f>Sheet1!I16&amp;":"&amp;Sheet1!J16</f>
        <v>200:203</v>
      </c>
      <c r="D6" s="1" t="str">
        <f>Sheet1!AA16&amp;":"&amp;Sheet1!AB16</f>
        <v>225:238</v>
      </c>
      <c r="E6" s="1" t="str">
        <f>Sheet1!Q16&amp;":"&amp;Sheet1!R16</f>
        <v>158:171</v>
      </c>
      <c r="F6" s="1" t="str">
        <f>Sheet1!W16&amp;":"&amp;Sheet1!X16</f>
        <v>188:188</v>
      </c>
      <c r="G6" s="1" t="str">
        <f>Sheet1!M16&amp;":"&amp;Sheet1!N16</f>
        <v>241:254</v>
      </c>
      <c r="H6" s="1" t="str">
        <f>Sheet1!K16&amp;":"&amp;Sheet1!L16</f>
        <v>191:193</v>
      </c>
      <c r="I6" s="1" t="str">
        <f>Sheet1!BQ16&amp;":"&amp;Sheet1!BR16</f>
        <v>215:234</v>
      </c>
      <c r="J6" s="1" t="str">
        <f>Sheet1!BK16&amp;":"&amp;Sheet1!BL16</f>
        <v>211:222</v>
      </c>
      <c r="K6" s="1" t="str">
        <f>Sheet1!BE16&amp;":"&amp;Sheet1!BF16</f>
        <v>147:154</v>
      </c>
      <c r="L6" s="1" t="str">
        <f>Sheet1!BG16&amp;":"&amp;Sheet1!BH16</f>
        <v>130:130</v>
      </c>
      <c r="M6" s="1" t="str">
        <f>Sheet1!O16&amp;":"&amp;Sheet1!P16</f>
        <v>249:251</v>
      </c>
      <c r="N6" s="1" t="str">
        <f>Sheet1!BO16&amp;":"&amp;Sheet1!BP16</f>
        <v>202:205</v>
      </c>
      <c r="O6" s="1" t="str">
        <f>Sheet1!AY16&amp;":"&amp;Sheet1!AZ16</f>
        <v>110:110</v>
      </c>
      <c r="P6" s="1" t="str">
        <f>Sheet1!BM16&amp;":"&amp;Sheet1!BN16</f>
        <v>247:256</v>
      </c>
      <c r="Q6" s="1" t="str">
        <f>Sheet1!BI16&amp;":"&amp;Sheet1!BJ16</f>
        <v>97:111</v>
      </c>
      <c r="R6" s="1" t="str">
        <f>Sheet1!BC16&amp;":"&amp;Sheet1!BD16</f>
        <v>92:92</v>
      </c>
      <c r="S6" s="1" t="str">
        <f>Sheet1!BA16&amp;":"&amp;Sheet1!BB16</f>
        <v>153:168</v>
      </c>
      <c r="T6" s="1" t="str">
        <f>Sheet1!G16&amp;":"&amp;Sheet1!H16</f>
        <v>179:182</v>
      </c>
      <c r="U6" s="1" t="str">
        <f>Sheet1!AG16&amp;":"&amp;Sheet1!AH16</f>
        <v>170:170</v>
      </c>
      <c r="V6" s="1" t="str">
        <f>Sheet1!AI16&amp;":"&amp;Sheet1!AJ16</f>
        <v>203:222</v>
      </c>
      <c r="W6" s="1" t="str">
        <f>Sheet1!AM16&amp;":"&amp;Sheet1!AL16</f>
        <v>225:361</v>
      </c>
      <c r="X6" s="1" t="str">
        <f>Sheet1!BS16&amp;":"&amp;Sheet1!BT16</f>
        <v>188:188</v>
      </c>
      <c r="Y6" s="1" t="str">
        <f>Sheet1!AC16&amp;":"&amp;Sheet1!AD16</f>
        <v>258:269</v>
      </c>
      <c r="Z6" s="1" t="str">
        <f>Sheet1!S16&amp;":"&amp;Sheet1!T16</f>
        <v>153:157</v>
      </c>
      <c r="AA6" s="1" t="str">
        <f>Sheet1!U16&amp;":"&amp;Sheet1!V16</f>
        <v>125:125</v>
      </c>
      <c r="AB6" s="1" t="str">
        <f>Sheet1!AE16&amp;":"&amp;Sheet1!AF16</f>
        <v>195:195</v>
      </c>
      <c r="AC6" s="1" t="str">
        <f>Sheet1!C16&amp;":"&amp;Sheet1!D16</f>
        <v>154:156</v>
      </c>
      <c r="AD6" s="1" t="str">
        <f>Sheet1!AK16&amp;":"&amp;Sheet1!AL16</f>
        <v>361:361</v>
      </c>
      <c r="AE6" s="1" t="str">
        <f>Sheet1!E16&amp;":"&amp;Sheet1!F16</f>
        <v>81:91</v>
      </c>
      <c r="AF6" s="1" t="str">
        <f>Sheet1!AO16&amp;":"&amp;Sheet1!AP16</f>
        <v>148:156</v>
      </c>
      <c r="AG6" s="1" t="str">
        <f>Sheet1!AQ16&amp;":"&amp;Sheet1!AR16</f>
        <v>123:135</v>
      </c>
      <c r="AH6" s="1" t="str">
        <f>Sheet1!AS16&amp;":"&amp;Sheet1!AT16</f>
        <v>129:131</v>
      </c>
      <c r="AI6" s="1" t="str">
        <f>Sheet1!AU16&amp;":"&amp;Sheet1!AV16</f>
        <v>393:403</v>
      </c>
      <c r="AJ6" s="1" t="str">
        <f>Sheet1!AW16&amp;":"&amp;Sheet1!AX16</f>
        <v>359:363</v>
      </c>
    </row>
    <row r="7" spans="1:37" x14ac:dyDescent="0.4">
      <c r="A7" s="1" t="str">
        <f>Sheet1!A17</f>
        <v xml:space="preserve">Alicante Bouschet_V1 </v>
      </c>
      <c r="B7" s="1" t="str">
        <f>Sheet1!Y17&amp;":"&amp;Sheet1!Z17</f>
        <v>239:243</v>
      </c>
      <c r="C7" s="1" t="str">
        <f>Sheet1!I17&amp;":"&amp;Sheet1!J17</f>
        <v>200:203</v>
      </c>
      <c r="D7" s="1" t="str">
        <f>Sheet1!AA17&amp;":"&amp;Sheet1!AB17</f>
        <v>225:238</v>
      </c>
      <c r="E7" s="1" t="str">
        <f>Sheet1!Q17&amp;":"&amp;Sheet1!R17</f>
        <v>158:171</v>
      </c>
      <c r="F7" s="1" t="str">
        <f>Sheet1!W17&amp;":"&amp;Sheet1!X17</f>
        <v>188:188</v>
      </c>
      <c r="G7" s="1" t="str">
        <f>Sheet1!M17&amp;":"&amp;Sheet1!N17</f>
        <v>241:254</v>
      </c>
      <c r="H7" s="1" t="str">
        <f>Sheet1!K17&amp;":"&amp;Sheet1!L17</f>
        <v>191:193</v>
      </c>
      <c r="I7" s="1" t="str">
        <f>Sheet1!BQ17&amp;":"&amp;Sheet1!BR17</f>
        <v>215:234</v>
      </c>
      <c r="J7" s="1" t="str">
        <f>Sheet1!BK17&amp;":"&amp;Sheet1!BL17</f>
        <v>211:222</v>
      </c>
      <c r="K7" s="1" t="str">
        <f>Sheet1!BE17&amp;":"&amp;Sheet1!BF17</f>
        <v>147:154</v>
      </c>
      <c r="L7" s="1" t="str">
        <f>Sheet1!BG17&amp;":"&amp;Sheet1!BH17</f>
        <v>130:130</v>
      </c>
      <c r="M7" s="1" t="str">
        <f>Sheet1!O17&amp;":"&amp;Sheet1!P17</f>
        <v>249:251</v>
      </c>
      <c r="N7" s="1" t="str">
        <f>Sheet1!BO17&amp;":"&amp;Sheet1!BP17</f>
        <v>202:205</v>
      </c>
      <c r="O7" s="1" t="str">
        <f>Sheet1!AY17&amp;":"&amp;Sheet1!AZ17</f>
        <v>110:110</v>
      </c>
      <c r="P7" s="1" t="str">
        <f>Sheet1!BM17&amp;":"&amp;Sheet1!BN17</f>
        <v>247:256</v>
      </c>
      <c r="Q7" s="1" t="str">
        <f>Sheet1!BI17&amp;":"&amp;Sheet1!BJ17</f>
        <v>97:111</v>
      </c>
      <c r="R7" s="1" t="str">
        <f>Sheet1!BC17&amp;":"&amp;Sheet1!BD17</f>
        <v>92:92</v>
      </c>
      <c r="S7" s="1" t="str">
        <f>Sheet1!BA17&amp;":"&amp;Sheet1!BB17</f>
        <v>153:168</v>
      </c>
      <c r="T7" s="1" t="str">
        <f>Sheet1!G17&amp;":"&amp;Sheet1!H17</f>
        <v>179:182</v>
      </c>
      <c r="U7" s="1" t="str">
        <f>Sheet1!AG17&amp;":"&amp;Sheet1!AH17</f>
        <v>170:170</v>
      </c>
      <c r="V7" s="1" t="str">
        <f>Sheet1!AI17&amp;":"&amp;Sheet1!AJ17</f>
        <v>203:222</v>
      </c>
      <c r="W7" s="1" t="str">
        <f>Sheet1!AM17&amp;":"&amp;Sheet1!AL17</f>
        <v>225:361</v>
      </c>
      <c r="X7" s="1" t="str">
        <f>Sheet1!BS17&amp;":"&amp;Sheet1!BT17</f>
        <v>188:188</v>
      </c>
      <c r="Y7" s="1" t="str">
        <f>Sheet1!AC17&amp;":"&amp;Sheet1!AD17</f>
        <v>258:269</v>
      </c>
      <c r="Z7" s="1" t="str">
        <f>Sheet1!S17&amp;":"&amp;Sheet1!T17</f>
        <v>153:157</v>
      </c>
      <c r="AA7" s="1" t="str">
        <f>Sheet1!U17&amp;":"&amp;Sheet1!V17</f>
        <v>125:125</v>
      </c>
      <c r="AB7" s="1" t="str">
        <f>Sheet1!AE17&amp;":"&amp;Sheet1!AF17</f>
        <v>195:195</v>
      </c>
      <c r="AC7" s="1" t="str">
        <f>Sheet1!C17&amp;":"&amp;Sheet1!D17</f>
        <v>154:156</v>
      </c>
      <c r="AD7" s="1" t="str">
        <f>Sheet1!AK17&amp;":"&amp;Sheet1!AL17</f>
        <v>361:361</v>
      </c>
      <c r="AE7" s="1" t="str">
        <f>Sheet1!E17&amp;":"&amp;Sheet1!F17</f>
        <v>81:91</v>
      </c>
      <c r="AF7" s="1" t="str">
        <f>Sheet1!AO17&amp;":"&amp;Sheet1!AP17</f>
        <v>0:0</v>
      </c>
      <c r="AG7" s="1" t="str">
        <f>Sheet1!AQ17&amp;":"&amp;Sheet1!AR17</f>
        <v>123:135</v>
      </c>
      <c r="AH7" s="1" t="str">
        <f>Sheet1!AS17&amp;":"&amp;Sheet1!AT17</f>
        <v>129:131</v>
      </c>
      <c r="AI7" s="1" t="str">
        <f>Sheet1!AU17&amp;":"&amp;Sheet1!AV17</f>
        <v>393:403</v>
      </c>
      <c r="AJ7" s="1" t="str">
        <f>Sheet1!AW17&amp;":"&amp;Sheet1!AX17</f>
        <v>359:363</v>
      </c>
    </row>
    <row r="8" spans="1:37" x14ac:dyDescent="0.4">
      <c r="A8" s="1" t="str">
        <f>Sheet1!A18</f>
        <v>Alphonse Lavallée</v>
      </c>
      <c r="B8" s="1" t="str">
        <f>Sheet1!Y18&amp;":"&amp;Sheet1!Z18</f>
        <v>249:255</v>
      </c>
      <c r="C8" s="1" t="str">
        <f>Sheet1!I18&amp;":"&amp;Sheet1!J18</f>
        <v>190:201</v>
      </c>
      <c r="D8" s="1" t="str">
        <f>Sheet1!AA18&amp;":"&amp;Sheet1!AB18</f>
        <v>233:236</v>
      </c>
      <c r="E8" s="1" t="str">
        <f>Sheet1!Q18&amp;":"&amp;Sheet1!R18</f>
        <v>162:162</v>
      </c>
      <c r="F8" s="1" t="str">
        <f>Sheet1!W18&amp;":"&amp;Sheet1!X18</f>
        <v>186:204</v>
      </c>
      <c r="G8" s="1" t="str">
        <f>Sheet1!M18&amp;":"&amp;Sheet1!N18</f>
        <v>237:248</v>
      </c>
      <c r="H8" s="1" t="str">
        <f>Sheet1!K18&amp;":"&amp;Sheet1!L18</f>
        <v>197:203</v>
      </c>
      <c r="I8" s="1" t="str">
        <f>Sheet1!BQ18&amp;":"&amp;Sheet1!BR18</f>
        <v>215:232</v>
      </c>
      <c r="J8" s="1" t="str">
        <f>Sheet1!BK18&amp;":"&amp;Sheet1!BL18</f>
        <v>218:220</v>
      </c>
      <c r="K8" s="1" t="str">
        <f>Sheet1!BE18&amp;":"&amp;Sheet1!BF18</f>
        <v>158:158</v>
      </c>
      <c r="L8" s="1" t="str">
        <f>Sheet1!BG18&amp;":"&amp;Sheet1!BH18</f>
        <v>126:130</v>
      </c>
      <c r="M8" s="1" t="str">
        <f>Sheet1!O18&amp;":"&amp;Sheet1!P18</f>
        <v>251:259</v>
      </c>
      <c r="N8" s="1" t="str">
        <f>Sheet1!BO18&amp;":"&amp;Sheet1!BP18</f>
        <v>202:207</v>
      </c>
      <c r="O8" s="1" t="str">
        <f>Sheet1!AY18&amp;":"&amp;Sheet1!AZ18</f>
        <v>112:154</v>
      </c>
      <c r="P8" s="1" t="str">
        <f>Sheet1!BM18&amp;":"&amp;Sheet1!BN18</f>
        <v>247:247</v>
      </c>
      <c r="Q8" s="1" t="str">
        <f>Sheet1!BI18&amp;":"&amp;Sheet1!BJ18</f>
        <v>95:95</v>
      </c>
      <c r="R8" s="1" t="str">
        <f>Sheet1!BC18&amp;":"&amp;Sheet1!BD18</f>
        <v>92:94</v>
      </c>
      <c r="S8" s="1" t="str">
        <f>Sheet1!BA18&amp;":"&amp;Sheet1!BB18</f>
        <v>174:176</v>
      </c>
      <c r="T8" s="1" t="str">
        <f>Sheet1!G18&amp;":"&amp;Sheet1!H18</f>
        <v>179:182</v>
      </c>
      <c r="U8" s="1" t="str">
        <f>Sheet1!AG18&amp;":"&amp;Sheet1!AH18</f>
        <v>170:182</v>
      </c>
      <c r="V8" s="1" t="str">
        <f>Sheet1!AI18&amp;":"&amp;Sheet1!AJ18</f>
        <v>205:216</v>
      </c>
      <c r="W8" s="1" t="str">
        <f>Sheet1!AM18&amp;":"&amp;Sheet1!AL18</f>
        <v>225:361</v>
      </c>
      <c r="X8" s="1" t="str">
        <f>Sheet1!BS18&amp;":"&amp;Sheet1!BT18</f>
        <v>188:190</v>
      </c>
      <c r="Y8" s="1" t="str">
        <f>Sheet1!AC18&amp;":"&amp;Sheet1!AD18</f>
        <v>224:243</v>
      </c>
      <c r="Z8" s="1" t="str">
        <f>Sheet1!S18&amp;":"&amp;Sheet1!T18</f>
        <v>153:153</v>
      </c>
      <c r="AA8" s="1" t="str">
        <f>Sheet1!U18&amp;":"&amp;Sheet1!V18</f>
        <v>125:125</v>
      </c>
      <c r="AB8" s="1" t="str">
        <f>Sheet1!AE18&amp;":"&amp;Sheet1!AF18</f>
        <v>195:201</v>
      </c>
      <c r="AC8" s="1" t="str">
        <f>Sheet1!C18&amp;":"&amp;Sheet1!D18</f>
        <v>148:163</v>
      </c>
      <c r="AD8" s="1" t="str">
        <f>Sheet1!AK18&amp;":"&amp;Sheet1!AL18</f>
        <v>361:361</v>
      </c>
      <c r="AE8" s="1" t="str">
        <f>Sheet1!E18&amp;":"&amp;Sheet1!F18</f>
        <v>91:105</v>
      </c>
      <c r="AF8" s="1" t="str">
        <f>Sheet1!AO18&amp;":"&amp;Sheet1!AP18</f>
        <v>120:156</v>
      </c>
      <c r="AG8" s="1" t="str">
        <f>Sheet1!AQ18&amp;":"&amp;Sheet1!AR18</f>
        <v>146:155</v>
      </c>
      <c r="AH8" s="1" t="str">
        <f>Sheet1!AS18&amp;":"&amp;Sheet1!AT18</f>
        <v>131:131</v>
      </c>
      <c r="AI8" s="1" t="str">
        <f>Sheet1!AU18&amp;":"&amp;Sheet1!AV18</f>
        <v>391:399</v>
      </c>
      <c r="AJ8" s="1" t="str">
        <f>Sheet1!AW18&amp;":"&amp;Sheet1!AX18</f>
        <v>359:363</v>
      </c>
      <c r="AK8" t="s">
        <v>191</v>
      </c>
    </row>
    <row r="9" spans="1:37" x14ac:dyDescent="0.4">
      <c r="A9" s="1" t="str">
        <f>Sheet1!A19</f>
        <v xml:space="preserve">Autumn Royal </v>
      </c>
      <c r="B9" s="1" t="str">
        <f>Sheet1!Y19&amp;":"&amp;Sheet1!Z19</f>
        <v>239:249</v>
      </c>
      <c r="C9" s="1" t="str">
        <f>Sheet1!I19&amp;":"&amp;Sheet1!J19</f>
        <v>190:200</v>
      </c>
      <c r="D9" s="1" t="str">
        <f>Sheet1!AA19&amp;":"&amp;Sheet1!AB19</f>
        <v>236:238</v>
      </c>
      <c r="E9" s="1" t="str">
        <f>Sheet1!Q19&amp;":"&amp;Sheet1!R19</f>
        <v>158:171</v>
      </c>
      <c r="F9" s="1" t="str">
        <f>Sheet1!W19&amp;":"&amp;Sheet1!X19</f>
        <v>186:188</v>
      </c>
      <c r="G9" s="1" t="str">
        <f>Sheet1!M19&amp;":"&amp;Sheet1!N19</f>
        <v>244:254</v>
      </c>
      <c r="H9" s="1" t="str">
        <f>Sheet1!K19&amp;":"&amp;Sheet1!L19</f>
        <v>191:203</v>
      </c>
      <c r="I9" s="1" t="str">
        <f>Sheet1!BQ19&amp;":"&amp;Sheet1!BR19</f>
        <v>215:215</v>
      </c>
      <c r="J9" s="1" t="str">
        <f>Sheet1!BK19&amp;":"&amp;Sheet1!BL19</f>
        <v>220:222</v>
      </c>
      <c r="K9" s="1" t="str">
        <f>Sheet1!BE19&amp;":"&amp;Sheet1!BF19</f>
        <v>158:158</v>
      </c>
      <c r="L9" s="1" t="str">
        <f>Sheet1!BG19&amp;":"&amp;Sheet1!BH19</f>
        <v>130:140</v>
      </c>
      <c r="M9" s="1" t="str">
        <f>Sheet1!O19&amp;":"&amp;Sheet1!P19</f>
        <v>259:261</v>
      </c>
      <c r="N9" s="1" t="str">
        <f>Sheet1!BO19&amp;":"&amp;Sheet1!BP19</f>
        <v>200:205</v>
      </c>
      <c r="O9" s="1" t="str">
        <f>Sheet1!AY19&amp;":"&amp;Sheet1!AZ19</f>
        <v>110:154</v>
      </c>
      <c r="P9" s="1" t="str">
        <f>Sheet1!BM19&amp;":"&amp;Sheet1!BN19</f>
        <v>247:254</v>
      </c>
      <c r="Q9" s="1" t="str">
        <f>Sheet1!BI19&amp;":"&amp;Sheet1!BJ19</f>
        <v>95:95</v>
      </c>
      <c r="R9" s="1" t="str">
        <f>Sheet1!BC19&amp;":"&amp;Sheet1!BD19</f>
        <v>94:94</v>
      </c>
      <c r="S9" s="1" t="str">
        <f>Sheet1!BA19&amp;":"&amp;Sheet1!BB19</f>
        <v>168:176</v>
      </c>
      <c r="T9" s="1" t="str">
        <f>Sheet1!G19&amp;":"&amp;Sheet1!H19</f>
        <v>176:176</v>
      </c>
      <c r="U9" s="1" t="str">
        <f>Sheet1!AG19&amp;":"&amp;Sheet1!AH19</f>
        <v>182:184</v>
      </c>
      <c r="V9" s="1" t="str">
        <f>Sheet1!AI19&amp;":"&amp;Sheet1!AJ19</f>
        <v>209:216</v>
      </c>
      <c r="W9" s="1" t="str">
        <f>Sheet1!AM19&amp;":"&amp;Sheet1!AL19</f>
        <v>225:361</v>
      </c>
      <c r="X9" s="1" t="str">
        <f>Sheet1!BS19&amp;":"&amp;Sheet1!BT19</f>
        <v>192:192</v>
      </c>
      <c r="Y9" s="1" t="str">
        <f>Sheet1!AC19&amp;":"&amp;Sheet1!AD19</f>
        <v>243:243</v>
      </c>
      <c r="Z9" s="1" t="str">
        <f>Sheet1!S19&amp;":"&amp;Sheet1!T19</f>
        <v>153:159</v>
      </c>
      <c r="AA9" s="1" t="str">
        <f>Sheet1!U19&amp;":"&amp;Sheet1!V19</f>
        <v>125:125</v>
      </c>
      <c r="AB9" s="1" t="str">
        <f>Sheet1!AE19&amp;":"&amp;Sheet1!AF19</f>
        <v>195:199</v>
      </c>
      <c r="AC9" s="1" t="str">
        <f>Sheet1!C19&amp;":"&amp;Sheet1!D19</f>
        <v>148:148</v>
      </c>
      <c r="AD9" s="1" t="str">
        <f>Sheet1!AK19&amp;":"&amp;Sheet1!AL19</f>
        <v>361:361</v>
      </c>
      <c r="AE9" s="1" t="str">
        <f>Sheet1!E19&amp;":"&amp;Sheet1!F19</f>
        <v>105:105</v>
      </c>
      <c r="AF9" s="1" t="str">
        <f>Sheet1!AO19&amp;":"&amp;Sheet1!AP19</f>
        <v>120:145</v>
      </c>
      <c r="AG9" s="1" t="str">
        <f>Sheet1!AQ19&amp;":"&amp;Sheet1!AR19</f>
        <v>134:155</v>
      </c>
      <c r="AH9" s="1" t="str">
        <f>Sheet1!AS19&amp;":"&amp;Sheet1!AT19</f>
        <v>131:131</v>
      </c>
      <c r="AI9" s="1" t="str">
        <f>Sheet1!AU19&amp;":"&amp;Sheet1!AV19</f>
        <v>393:401</v>
      </c>
      <c r="AJ9" s="1" t="str">
        <f>Sheet1!AW19&amp;":"&amp;Sheet1!AX19</f>
        <v>359:363</v>
      </c>
    </row>
    <row r="10" spans="1:37" x14ac:dyDescent="0.4">
      <c r="A10" s="1" t="str">
        <f>Sheet1!A20</f>
        <v xml:space="preserve">Autumn Black </v>
      </c>
      <c r="B10" s="1" t="str">
        <f>Sheet1!Y20&amp;":"&amp;Sheet1!Z20</f>
        <v>234:249</v>
      </c>
      <c r="C10" s="1" t="str">
        <f>Sheet1!I20&amp;":"&amp;Sheet1!J20</f>
        <v>190:201</v>
      </c>
      <c r="D10" s="1" t="str">
        <f>Sheet1!AA20&amp;":"&amp;Sheet1!AB20</f>
        <v>236:238</v>
      </c>
      <c r="E10" s="1" t="str">
        <f>Sheet1!Q20&amp;":"&amp;Sheet1!R20</f>
        <v>160:171</v>
      </c>
      <c r="F10" s="1" t="str">
        <f>Sheet1!W20&amp;":"&amp;Sheet1!X20</f>
        <v>186:204</v>
      </c>
      <c r="G10" s="1" t="str">
        <f>Sheet1!M20&amp;":"&amp;Sheet1!N20</f>
        <v>248:254</v>
      </c>
      <c r="H10" s="1" t="str">
        <f>Sheet1!K20&amp;":"&amp;Sheet1!L20</f>
        <v>197:203</v>
      </c>
      <c r="I10" s="1" t="str">
        <f>Sheet1!BQ20&amp;":"&amp;Sheet1!BR20</f>
        <v>215:240</v>
      </c>
      <c r="J10" s="1" t="str">
        <f>Sheet1!BK20&amp;":"&amp;Sheet1!BL20</f>
        <v>220:222</v>
      </c>
      <c r="K10" s="1" t="str">
        <f>Sheet1!BE20&amp;":"&amp;Sheet1!BF20</f>
        <v>158:158</v>
      </c>
      <c r="L10" s="1" t="str">
        <f>Sheet1!BG20&amp;":"&amp;Sheet1!BH20</f>
        <v>130:140</v>
      </c>
      <c r="M10" s="1" t="str">
        <f>Sheet1!O20&amp;":"&amp;Sheet1!P20</f>
        <v>249:259</v>
      </c>
      <c r="N10" s="1" t="str">
        <f>Sheet1!BO20&amp;":"&amp;Sheet1!BP20</f>
        <v>202:205</v>
      </c>
      <c r="O10" s="1" t="str">
        <f>Sheet1!AY20&amp;":"&amp;Sheet1!AZ20</f>
        <v>110:110</v>
      </c>
      <c r="P10" s="1" t="str">
        <f>Sheet1!BM20&amp;":"&amp;Sheet1!BN20</f>
        <v>247:250</v>
      </c>
      <c r="Q10" s="1" t="str">
        <f>Sheet1!BI20&amp;":"&amp;Sheet1!BJ20</f>
        <v>95:95</v>
      </c>
      <c r="R10" s="1" t="str">
        <f>Sheet1!BC20&amp;":"&amp;Sheet1!BD20</f>
        <v>94:94</v>
      </c>
      <c r="S10" s="1" t="str">
        <f>Sheet1!BA20&amp;":"&amp;Sheet1!BB20</f>
        <v>168:176</v>
      </c>
      <c r="T10" s="1" t="str">
        <f>Sheet1!G20&amp;":"&amp;Sheet1!H20</f>
        <v>179:179</v>
      </c>
      <c r="U10" s="1" t="str">
        <f>Sheet1!AG20&amp;":"&amp;Sheet1!AH20</f>
        <v>0:0</v>
      </c>
      <c r="V10" s="1" t="str">
        <f>Sheet1!AI20&amp;":"&amp;Sheet1!AJ20</f>
        <v>216:216</v>
      </c>
      <c r="W10" s="1" t="str">
        <f>Sheet1!AM20&amp;":"&amp;Sheet1!AL20</f>
        <v>225:361</v>
      </c>
      <c r="X10" s="1" t="str">
        <f>Sheet1!BS20&amp;":"&amp;Sheet1!BT20</f>
        <v>192:192</v>
      </c>
      <c r="Y10" s="1" t="str">
        <f>Sheet1!AC20&amp;":"&amp;Sheet1!AD20</f>
        <v>243:243</v>
      </c>
      <c r="Z10" s="1" t="str">
        <f>Sheet1!S20&amp;":"&amp;Sheet1!T20</f>
        <v>157:159</v>
      </c>
      <c r="AA10" s="1" t="str">
        <f>Sheet1!U20&amp;":"&amp;Sheet1!V20</f>
        <v>121:125</v>
      </c>
      <c r="AB10" s="1" t="str">
        <f>Sheet1!AE20&amp;":"&amp;Sheet1!AF20</f>
        <v>195:195</v>
      </c>
      <c r="AC10" s="1" t="str">
        <f>Sheet1!C20&amp;":"&amp;Sheet1!D20</f>
        <v>148:148</v>
      </c>
      <c r="AD10" s="1" t="str">
        <f>Sheet1!AK20&amp;":"&amp;Sheet1!AL20</f>
        <v>359:361</v>
      </c>
      <c r="AE10" s="1" t="str">
        <f>Sheet1!E20&amp;":"&amp;Sheet1!F20</f>
        <v>76:105</v>
      </c>
      <c r="AF10" s="1" t="str">
        <f>Sheet1!AO20&amp;":"&amp;Sheet1!AP20</f>
        <v>145:156</v>
      </c>
      <c r="AG10" s="1" t="str">
        <f>Sheet1!AQ20&amp;":"&amp;Sheet1!AR20</f>
        <v>123:134</v>
      </c>
      <c r="AH10" s="1" t="str">
        <f>Sheet1!AS20&amp;":"&amp;Sheet1!AT20</f>
        <v>129:131</v>
      </c>
      <c r="AI10" s="1" t="str">
        <f>Sheet1!AU20&amp;":"&amp;Sheet1!AV20</f>
        <v>393:393</v>
      </c>
      <c r="AJ10" s="1" t="str">
        <f>Sheet1!AW20&amp;":"&amp;Sheet1!AX20</f>
        <v>359:363</v>
      </c>
    </row>
    <row r="11" spans="1:37" x14ac:dyDescent="0.4">
      <c r="A11" s="1" t="str">
        <f>Sheet1!A21</f>
        <v xml:space="preserve">Barlinka </v>
      </c>
      <c r="B11" s="1" t="str">
        <f>Sheet1!Y21&amp;":"&amp;Sheet1!Z21</f>
        <v>249:253</v>
      </c>
      <c r="C11" s="1" t="str">
        <f>Sheet1!I21&amp;":"&amp;Sheet1!J21</f>
        <v>190:201</v>
      </c>
      <c r="D11" s="1" t="str">
        <f>Sheet1!AA21&amp;":"&amp;Sheet1!AB21</f>
        <v>236:238</v>
      </c>
      <c r="E11" s="1" t="str">
        <f>Sheet1!Q21&amp;":"&amp;Sheet1!R21</f>
        <v>162:171</v>
      </c>
      <c r="F11" s="1" t="str">
        <f>Sheet1!W21&amp;":"&amp;Sheet1!X21</f>
        <v>188:204</v>
      </c>
      <c r="G11" s="1" t="str">
        <f>Sheet1!M21&amp;":"&amp;Sheet1!N21</f>
        <v>248:254</v>
      </c>
      <c r="H11" s="1" t="str">
        <f>Sheet1!K21&amp;":"&amp;Sheet1!L21</f>
        <v>191:197</v>
      </c>
      <c r="I11" s="1" t="str">
        <f>Sheet1!BQ21&amp;":"&amp;Sheet1!BR21</f>
        <v>215:238</v>
      </c>
      <c r="J11" s="1" t="str">
        <f>Sheet1!BK21&amp;":"&amp;Sheet1!BL21</f>
        <v>220:222</v>
      </c>
      <c r="K11" s="1" t="str">
        <f>Sheet1!BE21&amp;":"&amp;Sheet1!BF21</f>
        <v>145:158</v>
      </c>
      <c r="L11" s="1" t="str">
        <f>Sheet1!BG21&amp;":"&amp;Sheet1!BH21</f>
        <v>128:130</v>
      </c>
      <c r="M11" s="1" t="str">
        <f>Sheet1!O21&amp;":"&amp;Sheet1!P21</f>
        <v>259:259</v>
      </c>
      <c r="N11" s="1" t="str">
        <f>Sheet1!BO21&amp;":"&amp;Sheet1!BP21</f>
        <v>200:202</v>
      </c>
      <c r="O11" s="1" t="str">
        <f>Sheet1!AY21&amp;":"&amp;Sheet1!AZ21</f>
        <v>110:112</v>
      </c>
      <c r="P11" s="1" t="str">
        <f>Sheet1!BM21&amp;":"&amp;Sheet1!BN21</f>
        <v>245:254</v>
      </c>
      <c r="Q11" s="1" t="str">
        <f>Sheet1!BI21&amp;":"&amp;Sheet1!BJ21</f>
        <v>99:111</v>
      </c>
      <c r="R11" s="1" t="str">
        <f>Sheet1!BC21&amp;":"&amp;Sheet1!BD21</f>
        <v>94:94</v>
      </c>
      <c r="S11" s="1" t="str">
        <f>Sheet1!BA21&amp;":"&amp;Sheet1!BB21</f>
        <v>170:178</v>
      </c>
      <c r="T11" s="1" t="str">
        <f>Sheet1!G21&amp;":"&amp;Sheet1!H21</f>
        <v>179:179</v>
      </c>
      <c r="U11" s="1" t="str">
        <f>Sheet1!AG21&amp;":"&amp;Sheet1!AH21</f>
        <v>172:184</v>
      </c>
      <c r="V11" s="1" t="str">
        <f>Sheet1!AI21&amp;":"&amp;Sheet1!AJ21</f>
        <v>207:216</v>
      </c>
      <c r="W11" s="1" t="str">
        <f>Sheet1!AM21&amp;":"&amp;Sheet1!AL21</f>
        <v>225:361</v>
      </c>
      <c r="X11" s="1" t="str">
        <f>Sheet1!BS21&amp;":"&amp;Sheet1!BT21</f>
        <v>196:198</v>
      </c>
      <c r="Y11" s="1" t="str">
        <f>Sheet1!AC21&amp;":"&amp;Sheet1!AD21</f>
        <v>226:258</v>
      </c>
      <c r="Z11" s="1" t="str">
        <f>Sheet1!S21&amp;":"&amp;Sheet1!T21</f>
        <v>153:159</v>
      </c>
      <c r="AA11" s="1" t="str">
        <f>Sheet1!U21&amp;":"&amp;Sheet1!V21</f>
        <v>125:125</v>
      </c>
      <c r="AB11" s="1" t="str">
        <f>Sheet1!AE21&amp;":"&amp;Sheet1!AF21</f>
        <v>199:202</v>
      </c>
      <c r="AC11" s="1" t="str">
        <f>Sheet1!C21&amp;":"&amp;Sheet1!D21</f>
        <v>158:158</v>
      </c>
      <c r="AD11" s="1" t="str">
        <f>Sheet1!AK21&amp;":"&amp;Sheet1!AL21</f>
        <v>361:361</v>
      </c>
      <c r="AE11" s="1" t="str">
        <f>Sheet1!E21&amp;":"&amp;Sheet1!F21</f>
        <v>91:99</v>
      </c>
      <c r="AF11" s="1" t="str">
        <f>Sheet1!AO21&amp;":"&amp;Sheet1!AP21</f>
        <v>148:148</v>
      </c>
      <c r="AG11" s="1" t="str">
        <f>Sheet1!AQ21&amp;":"&amp;Sheet1!AR21</f>
        <v>123:123</v>
      </c>
      <c r="AH11" s="1" t="str">
        <f>Sheet1!AS21&amp;":"&amp;Sheet1!AT21</f>
        <v>108:129</v>
      </c>
      <c r="AI11" s="1" t="str">
        <f>Sheet1!AU21&amp;":"&amp;Sheet1!AV21</f>
        <v>403:403</v>
      </c>
      <c r="AJ11" s="1" t="str">
        <f>Sheet1!AW21&amp;":"&amp;Sheet1!AX21</f>
        <v>359:364</v>
      </c>
    </row>
    <row r="12" spans="1:37" x14ac:dyDescent="0.4">
      <c r="A12" s="1" t="str">
        <f>Sheet1!A22</f>
        <v xml:space="preserve">Belinj Originalnuj </v>
      </c>
      <c r="B12" s="1" t="str">
        <f>Sheet1!Y22&amp;":"&amp;Sheet1!Z22</f>
        <v>249:251</v>
      </c>
      <c r="C12" s="1" t="str">
        <f>Sheet1!I22&amp;":"&amp;Sheet1!J22</f>
        <v>200:205</v>
      </c>
      <c r="D12" s="1" t="str">
        <f>Sheet1!AA22&amp;":"&amp;Sheet1!AB22</f>
        <v>233:237</v>
      </c>
      <c r="E12" s="1" t="str">
        <f>Sheet1!Q22&amp;":"&amp;Sheet1!R22</f>
        <v>160:162</v>
      </c>
      <c r="F12" s="1" t="str">
        <f>Sheet1!W22&amp;":"&amp;Sheet1!X22</f>
        <v>188:194</v>
      </c>
      <c r="G12" s="1" t="str">
        <f>Sheet1!M22&amp;":"&amp;Sheet1!N22</f>
        <v>237:244</v>
      </c>
      <c r="H12" s="1" t="str">
        <f>Sheet1!K22&amp;":"&amp;Sheet1!L22</f>
        <v>193:193</v>
      </c>
      <c r="I12" s="1" t="str">
        <f>Sheet1!BQ22&amp;":"&amp;Sheet1!BR22</f>
        <v>238:269</v>
      </c>
      <c r="J12" s="1" t="str">
        <f>Sheet1!BK22&amp;":"&amp;Sheet1!BL22</f>
        <v>220:220</v>
      </c>
      <c r="K12" s="1" t="str">
        <f>Sheet1!BE22&amp;":"&amp;Sheet1!BF22</f>
        <v>158:158</v>
      </c>
      <c r="L12" s="1" t="str">
        <f>Sheet1!BG22&amp;":"&amp;Sheet1!BH22</f>
        <v>128:130</v>
      </c>
      <c r="M12" s="1" t="str">
        <f>Sheet1!O22&amp;":"&amp;Sheet1!P22</f>
        <v>249:259</v>
      </c>
      <c r="N12" s="1" t="str">
        <f>Sheet1!BO22&amp;":"&amp;Sheet1!BP22</f>
        <v>200:211</v>
      </c>
      <c r="O12" s="1" t="str">
        <f>Sheet1!AY22&amp;":"&amp;Sheet1!AZ22</f>
        <v>110:114</v>
      </c>
      <c r="P12" s="1" t="str">
        <f>Sheet1!BM22&amp;":"&amp;Sheet1!BN22</f>
        <v>245:250</v>
      </c>
      <c r="Q12" s="1" t="str">
        <f>Sheet1!BI22&amp;":"&amp;Sheet1!BJ22</f>
        <v>95:95</v>
      </c>
      <c r="R12" s="1" t="str">
        <f>Sheet1!BC22&amp;":"&amp;Sheet1!BD22</f>
        <v>92:94</v>
      </c>
      <c r="S12" s="1" t="str">
        <f>Sheet1!BA22&amp;":"&amp;Sheet1!BB22</f>
        <v>157:176</v>
      </c>
      <c r="T12" s="1" t="str">
        <f>Sheet1!G22&amp;":"&amp;Sheet1!H22</f>
        <v>176:179</v>
      </c>
      <c r="U12" s="1" t="str">
        <f>Sheet1!AG22&amp;":"&amp;Sheet1!AH22</f>
        <v>0:0</v>
      </c>
      <c r="V12" s="1" t="str">
        <f>Sheet1!AI22&amp;":"&amp;Sheet1!AJ22</f>
        <v>203:215</v>
      </c>
      <c r="W12" s="1" t="str">
        <f>Sheet1!AM22&amp;":"&amp;Sheet1!AL22</f>
        <v>225:361</v>
      </c>
      <c r="X12" s="1" t="str">
        <f>Sheet1!BS22&amp;":"&amp;Sheet1!BT22</f>
        <v>188:188</v>
      </c>
      <c r="Y12" s="1" t="str">
        <f>Sheet1!AC22&amp;":"&amp;Sheet1!AD22</f>
        <v>229:264</v>
      </c>
      <c r="Z12" s="1" t="str">
        <f>Sheet1!S22&amp;":"&amp;Sheet1!T22</f>
        <v>149:159</v>
      </c>
      <c r="AA12" s="1" t="str">
        <f>Sheet1!U22&amp;":"&amp;Sheet1!V22</f>
        <v>229:229</v>
      </c>
      <c r="AB12" s="1" t="str">
        <f>Sheet1!AE22&amp;":"&amp;Sheet1!AF22</f>
        <v>205:205</v>
      </c>
      <c r="AC12" s="1" t="str">
        <f>Sheet1!C22&amp;":"&amp;Sheet1!D22</f>
        <v>163:166</v>
      </c>
      <c r="AD12" s="1" t="str">
        <f>Sheet1!AK22&amp;":"&amp;Sheet1!AL22</f>
        <v>361:361</v>
      </c>
      <c r="AE12" s="1" t="str">
        <f>Sheet1!E22&amp;":"&amp;Sheet1!F22</f>
        <v>91:99</v>
      </c>
      <c r="AF12" s="1" t="str">
        <f>Sheet1!AO22&amp;":"&amp;Sheet1!AP22</f>
        <v>156:156</v>
      </c>
      <c r="AG12" s="1" t="str">
        <f>Sheet1!AQ22&amp;":"&amp;Sheet1!AR22</f>
        <v>123:146</v>
      </c>
      <c r="AH12" s="1" t="str">
        <f>Sheet1!AS22&amp;":"&amp;Sheet1!AT22</f>
        <v>131:141</v>
      </c>
      <c r="AI12" s="1" t="str">
        <f>Sheet1!AU22&amp;":"&amp;Sheet1!AV22</f>
        <v>347:399</v>
      </c>
      <c r="AJ12" s="1" t="str">
        <f>Sheet1!AW22&amp;":"&amp;Sheet1!AX22</f>
        <v>359:363</v>
      </c>
    </row>
    <row r="13" spans="1:37" x14ac:dyDescent="0.4">
      <c r="A13" s="1" t="str">
        <f>Sheet1!A23</f>
        <v xml:space="preserve">Beogradska Besemena </v>
      </c>
      <c r="B13" s="1" t="str">
        <f>Sheet1!Y23&amp;":"&amp;Sheet1!Z23</f>
        <v>249:249</v>
      </c>
      <c r="C13" s="1" t="str">
        <f>Sheet1!I23&amp;":"&amp;Sheet1!J23</f>
        <v>201:213</v>
      </c>
      <c r="D13" s="1" t="str">
        <f>Sheet1!AA23&amp;":"&amp;Sheet1!AB23</f>
        <v>225:226</v>
      </c>
      <c r="E13" s="1" t="str">
        <f>Sheet1!Q23&amp;":"&amp;Sheet1!R23</f>
        <v>158:162</v>
      </c>
      <c r="F13" s="1" t="str">
        <f>Sheet1!W23&amp;":"&amp;Sheet1!X23</f>
        <v>186:200</v>
      </c>
      <c r="G13" s="1" t="str">
        <f>Sheet1!M23&amp;":"&amp;Sheet1!N23</f>
        <v>244:248</v>
      </c>
      <c r="H13" s="1" t="str">
        <f>Sheet1!K23&amp;":"&amp;Sheet1!L23</f>
        <v>197:197</v>
      </c>
      <c r="I13" s="1" t="str">
        <f>Sheet1!BQ23&amp;":"&amp;Sheet1!BR23</f>
        <v>215:240</v>
      </c>
      <c r="J13" s="1" t="str">
        <f>Sheet1!BK23&amp;":"&amp;Sheet1!BL23</f>
        <v>221:222</v>
      </c>
      <c r="K13" s="1" t="str">
        <f>Sheet1!BE23&amp;":"&amp;Sheet1!BF23</f>
        <v>158:158</v>
      </c>
      <c r="L13" s="1" t="str">
        <f>Sheet1!BG23&amp;":"&amp;Sheet1!BH23</f>
        <v>130:130</v>
      </c>
      <c r="M13" s="1" t="str">
        <f>Sheet1!O23&amp;":"&amp;Sheet1!P23</f>
        <v>259:261</v>
      </c>
      <c r="N13" s="1" t="str">
        <f>Sheet1!BO23&amp;":"&amp;Sheet1!BP23</f>
        <v>200:202</v>
      </c>
      <c r="O13" s="1" t="str">
        <f>Sheet1!AY23&amp;":"&amp;Sheet1!AZ23</f>
        <v>110:110</v>
      </c>
      <c r="P13" s="1" t="str">
        <f>Sheet1!BM23&amp;":"&amp;Sheet1!BN23</f>
        <v>247:254</v>
      </c>
      <c r="Q13" s="1" t="str">
        <f>Sheet1!BI23&amp;":"&amp;Sheet1!BJ23</f>
        <v>95:97</v>
      </c>
      <c r="R13" s="1" t="str">
        <f>Sheet1!BC23&amp;":"&amp;Sheet1!BD23</f>
        <v>94:94</v>
      </c>
      <c r="S13" s="1" t="str">
        <f>Sheet1!BA23&amp;":"&amp;Sheet1!BB23</f>
        <v>155:155</v>
      </c>
      <c r="T13" s="1" t="str">
        <f>Sheet1!G23&amp;":"&amp;Sheet1!H23</f>
        <v>194:198</v>
      </c>
      <c r="U13" s="1" t="str">
        <f>Sheet1!AG23&amp;":"&amp;Sheet1!AH23</f>
        <v>170:182</v>
      </c>
      <c r="V13" s="1" t="str">
        <f>Sheet1!AI23&amp;":"&amp;Sheet1!AJ23</f>
        <v>203:216</v>
      </c>
      <c r="W13" s="1" t="str">
        <f>Sheet1!AM23&amp;":"&amp;Sheet1!AL23</f>
        <v>225:361</v>
      </c>
      <c r="X13" s="1" t="str">
        <f>Sheet1!BS23&amp;":"&amp;Sheet1!BT23</f>
        <v>196:196</v>
      </c>
      <c r="Y13" s="1" t="str">
        <f>Sheet1!AC23&amp;":"&amp;Sheet1!AD23</f>
        <v>224:256</v>
      </c>
      <c r="Z13" s="1" t="str">
        <f>Sheet1!S23&amp;":"&amp;Sheet1!T23</f>
        <v>159:159</v>
      </c>
      <c r="AA13" s="1" t="str">
        <f>Sheet1!U23&amp;":"&amp;Sheet1!V23</f>
        <v>125:229</v>
      </c>
      <c r="AB13" s="1" t="str">
        <f>Sheet1!AE23&amp;":"&amp;Sheet1!AF23</f>
        <v>184:201</v>
      </c>
      <c r="AC13" s="1" t="str">
        <f>Sheet1!C23&amp;":"&amp;Sheet1!D23</f>
        <v>157:158</v>
      </c>
      <c r="AD13" s="1" t="str">
        <f>Sheet1!AK23&amp;":"&amp;Sheet1!AL23</f>
        <v>361:361</v>
      </c>
      <c r="AE13" s="1" t="str">
        <f>Sheet1!E23&amp;":"&amp;Sheet1!F23</f>
        <v>82:91</v>
      </c>
      <c r="AF13" s="1" t="str">
        <f>Sheet1!AO23&amp;":"&amp;Sheet1!AP23</f>
        <v>124:156</v>
      </c>
      <c r="AG13" s="1" t="str">
        <f>Sheet1!AQ23&amp;":"&amp;Sheet1!AR23</f>
        <v>123:123</v>
      </c>
      <c r="AH13" s="1" t="str">
        <f>Sheet1!AS23&amp;":"&amp;Sheet1!AT23</f>
        <v>129:129</v>
      </c>
      <c r="AI13" s="1" t="str">
        <f>Sheet1!AU23&amp;":"&amp;Sheet1!AV23</f>
        <v>391:393</v>
      </c>
      <c r="AJ13" s="1" t="str">
        <f>Sheet1!AW23&amp;":"&amp;Sheet1!AX23</f>
        <v>359:363</v>
      </c>
    </row>
    <row r="14" spans="1:37" x14ac:dyDescent="0.4">
      <c r="A14" s="1" t="str">
        <f>Sheet1!A24</f>
        <v xml:space="preserve">Biborkadarka </v>
      </c>
      <c r="B14" s="1" t="str">
        <f>Sheet1!Y24&amp;":"&amp;Sheet1!Z24</f>
        <v>239:255</v>
      </c>
      <c r="C14" s="1" t="str">
        <f>Sheet1!I24&amp;":"&amp;Sheet1!J24</f>
        <v>200:205</v>
      </c>
      <c r="D14" s="1" t="str">
        <f>Sheet1!AA24&amp;":"&amp;Sheet1!AB24</f>
        <v>225:238</v>
      </c>
      <c r="E14" s="1" t="str">
        <f>Sheet1!Q24&amp;":"&amp;Sheet1!R24</f>
        <v>171:171</v>
      </c>
      <c r="F14" s="1" t="str">
        <f>Sheet1!W24&amp;":"&amp;Sheet1!X24</f>
        <v>188:204</v>
      </c>
      <c r="G14" s="1" t="str">
        <f>Sheet1!M24&amp;":"&amp;Sheet1!N24</f>
        <v>254:254</v>
      </c>
      <c r="H14" s="1" t="str">
        <f>Sheet1!K24&amp;":"&amp;Sheet1!L24</f>
        <v>191:193</v>
      </c>
      <c r="I14" s="1" t="str">
        <f>Sheet1!BQ24&amp;":"&amp;Sheet1!BR24</f>
        <v>215:232</v>
      </c>
      <c r="J14" s="1" t="str">
        <f>Sheet1!BK24&amp;":"&amp;Sheet1!BL24</f>
        <v>211:222</v>
      </c>
      <c r="K14" s="1" t="str">
        <f>Sheet1!BE24&amp;":"&amp;Sheet1!BF24</f>
        <v>147:147</v>
      </c>
      <c r="L14" s="1" t="str">
        <f>Sheet1!BG24&amp;":"&amp;Sheet1!BH24</f>
        <v>109:130</v>
      </c>
      <c r="M14" s="1" t="str">
        <f>Sheet1!O24&amp;":"&amp;Sheet1!P24</f>
        <v>249:251</v>
      </c>
      <c r="N14" s="1" t="str">
        <f>Sheet1!BO24&amp;":"&amp;Sheet1!BP24</f>
        <v>202:202</v>
      </c>
      <c r="O14" s="1" t="str">
        <f>Sheet1!AY24&amp;":"&amp;Sheet1!AZ24</f>
        <v>110:110</v>
      </c>
      <c r="P14" s="1" t="str">
        <f>Sheet1!BM24&amp;":"&amp;Sheet1!BN24</f>
        <v>247:256</v>
      </c>
      <c r="Q14" s="1" t="str">
        <f>Sheet1!BI24&amp;":"&amp;Sheet1!BJ24</f>
        <v>95:111</v>
      </c>
      <c r="R14" s="1" t="str">
        <f>Sheet1!BC24&amp;":"&amp;Sheet1!BD24</f>
        <v>92:94</v>
      </c>
      <c r="S14" s="1" t="str">
        <f>Sheet1!BA24&amp;":"&amp;Sheet1!BB24</f>
        <v>153:168</v>
      </c>
      <c r="T14" s="1" t="str">
        <f>Sheet1!G24&amp;":"&amp;Sheet1!H24</f>
        <v>179:186</v>
      </c>
      <c r="U14" s="1" t="str">
        <f>Sheet1!AG24&amp;":"&amp;Sheet1!AH24</f>
        <v>170:182</v>
      </c>
      <c r="V14" s="1" t="str">
        <f>Sheet1!AI24&amp;":"&amp;Sheet1!AJ24</f>
        <v>203:216</v>
      </c>
      <c r="W14" s="1" t="str">
        <f>Sheet1!AM24&amp;":"&amp;Sheet1!AL24</f>
        <v>245:361</v>
      </c>
      <c r="X14" s="1" t="str">
        <f>Sheet1!BS24&amp;":"&amp;Sheet1!BT24</f>
        <v>188:188</v>
      </c>
      <c r="Y14" s="1" t="str">
        <f>Sheet1!AC24&amp;":"&amp;Sheet1!AD24</f>
        <v>224:224</v>
      </c>
      <c r="Z14" s="1" t="str">
        <f>Sheet1!S24&amp;":"&amp;Sheet1!T24</f>
        <v>157:159</v>
      </c>
      <c r="AA14" s="1" t="str">
        <f>Sheet1!U24&amp;":"&amp;Sheet1!V24</f>
        <v>125:125</v>
      </c>
      <c r="AB14" s="1" t="str">
        <f>Sheet1!AE24&amp;":"&amp;Sheet1!AF24</f>
        <v>195:201</v>
      </c>
      <c r="AC14" s="1" t="str">
        <f>Sheet1!C24&amp;":"&amp;Sheet1!D24</f>
        <v>156:158</v>
      </c>
      <c r="AD14" s="1" t="str">
        <f>Sheet1!AK24&amp;":"&amp;Sheet1!AL24</f>
        <v>357:361</v>
      </c>
      <c r="AE14" s="1" t="str">
        <f>Sheet1!E24&amp;":"&amp;Sheet1!F24</f>
        <v>81:105</v>
      </c>
      <c r="AF14" s="1" t="str">
        <f>Sheet1!AO24&amp;":"&amp;Sheet1!AP24</f>
        <v>131:156</v>
      </c>
      <c r="AG14" s="1" t="str">
        <f>Sheet1!AQ24&amp;":"&amp;Sheet1!AR24</f>
        <v>123:123</v>
      </c>
      <c r="AH14" s="1" t="str">
        <f>Sheet1!AS24&amp;":"&amp;Sheet1!AT24</f>
        <v>129:131</v>
      </c>
      <c r="AI14" s="1" t="str">
        <f>Sheet1!AU24&amp;":"&amp;Sheet1!AV24</f>
        <v>393:403</v>
      </c>
      <c r="AJ14" s="1" t="str">
        <f>Sheet1!AW24&amp;":"&amp;Sheet1!AX24</f>
        <v>359:363</v>
      </c>
    </row>
    <row r="15" spans="1:37" x14ac:dyDescent="0.4">
      <c r="A15" s="1" t="str">
        <f>Sheet1!A25</f>
        <v xml:space="preserve">Black Emerald </v>
      </c>
      <c r="B15" s="1" t="str">
        <f>Sheet1!Y25&amp;":"&amp;Sheet1!Z25</f>
        <v>239:249</v>
      </c>
      <c r="C15" s="1" t="str">
        <f>Sheet1!I25&amp;":"&amp;Sheet1!J25</f>
        <v>200:200</v>
      </c>
      <c r="D15" s="1" t="str">
        <f>Sheet1!AA25&amp;":"&amp;Sheet1!AB25</f>
        <v>236:236</v>
      </c>
      <c r="E15" s="1" t="str">
        <f>Sheet1!Q25&amp;":"&amp;Sheet1!R25</f>
        <v>156:158</v>
      </c>
      <c r="F15" s="1" t="str">
        <f>Sheet1!W25&amp;":"&amp;Sheet1!X25</f>
        <v>186:188</v>
      </c>
      <c r="G15" s="1" t="str">
        <f>Sheet1!M25&amp;":"&amp;Sheet1!N25</f>
        <v>244:252</v>
      </c>
      <c r="H15" s="1" t="str">
        <f>Sheet1!K25&amp;":"&amp;Sheet1!L25</f>
        <v>197:197</v>
      </c>
      <c r="I15" s="1" t="str">
        <f>Sheet1!BQ25&amp;":"&amp;Sheet1!BR25</f>
        <v>215:279</v>
      </c>
      <c r="J15" s="1" t="str">
        <f>Sheet1!BK25&amp;":"&amp;Sheet1!BL25</f>
        <v>220:222</v>
      </c>
      <c r="K15" s="1" t="str">
        <f>Sheet1!BE25&amp;":"&amp;Sheet1!BF25</f>
        <v>158:162</v>
      </c>
      <c r="L15" s="1" t="str">
        <f>Sheet1!BG25&amp;":"&amp;Sheet1!BH25</f>
        <v>111:130</v>
      </c>
      <c r="M15" s="1" t="str">
        <f>Sheet1!O25&amp;":"&amp;Sheet1!P25</f>
        <v>259:261</v>
      </c>
      <c r="N15" s="1" t="str">
        <f>Sheet1!BO25&amp;":"&amp;Sheet1!BP25</f>
        <v>200:202</v>
      </c>
      <c r="O15" s="1" t="str">
        <f>Sheet1!AY25&amp;":"&amp;Sheet1!AZ25</f>
        <v>110:110</v>
      </c>
      <c r="P15" s="1" t="str">
        <f>Sheet1!BM25&amp;":"&amp;Sheet1!BN25</f>
        <v>254:254</v>
      </c>
      <c r="Q15" s="1" t="str">
        <f>Sheet1!BI25&amp;":"&amp;Sheet1!BJ25</f>
        <v>95:95</v>
      </c>
      <c r="R15" s="1" t="str">
        <f>Sheet1!BC25&amp;":"&amp;Sheet1!BD25</f>
        <v>94:106</v>
      </c>
      <c r="S15" s="1" t="str">
        <f>Sheet1!BA25&amp;":"&amp;Sheet1!BB25</f>
        <v>153:186</v>
      </c>
      <c r="T15" s="1" t="str">
        <f>Sheet1!G25&amp;":"&amp;Sheet1!H25</f>
        <v>179:179</v>
      </c>
      <c r="U15" s="1" t="str">
        <f>Sheet1!AG25&amp;":"&amp;Sheet1!AH25</f>
        <v>0:0</v>
      </c>
      <c r="V15" s="1" t="str">
        <f>Sheet1!AI25&amp;":"&amp;Sheet1!AJ25</f>
        <v>203:216</v>
      </c>
      <c r="W15" s="1" t="str">
        <f>Sheet1!AM25&amp;":"&amp;Sheet1!AL25</f>
        <v>225:361</v>
      </c>
      <c r="X15" s="1" t="str">
        <f>Sheet1!BS25&amp;":"&amp;Sheet1!BT25</f>
        <v>198:198</v>
      </c>
      <c r="Y15" s="1" t="str">
        <f>Sheet1!AC25&amp;":"&amp;Sheet1!AD25</f>
        <v>223:243</v>
      </c>
      <c r="Z15" s="1" t="str">
        <f>Sheet1!S25&amp;":"&amp;Sheet1!T25</f>
        <v>157:159</v>
      </c>
      <c r="AA15" s="1" t="str">
        <f>Sheet1!U25&amp;":"&amp;Sheet1!V25</f>
        <v>121:229</v>
      </c>
      <c r="AB15" s="1" t="str">
        <f>Sheet1!AE25&amp;":"&amp;Sheet1!AF25</f>
        <v>184:199</v>
      </c>
      <c r="AC15" s="1" t="str">
        <f>Sheet1!C25&amp;":"&amp;Sheet1!D25</f>
        <v>148:152</v>
      </c>
      <c r="AD15" s="1" t="str">
        <f>Sheet1!AK25&amp;":"&amp;Sheet1!AL25</f>
        <v>359:361</v>
      </c>
      <c r="AE15" s="1" t="str">
        <f>Sheet1!E25&amp;":"&amp;Sheet1!F25</f>
        <v>99:105</v>
      </c>
      <c r="AF15" s="1" t="str">
        <f>Sheet1!AO25&amp;":"&amp;Sheet1!AP25</f>
        <v>120:156</v>
      </c>
      <c r="AG15" s="1" t="str">
        <f>Sheet1!AQ25&amp;":"&amp;Sheet1!AR25</f>
        <v>146:155</v>
      </c>
      <c r="AH15" s="1" t="str">
        <f>Sheet1!AS25&amp;":"&amp;Sheet1!AT25</f>
        <v>131:131</v>
      </c>
      <c r="AI15" s="1" t="str">
        <f>Sheet1!AU25&amp;":"&amp;Sheet1!AV25</f>
        <v>393:399</v>
      </c>
      <c r="AJ15" s="1" t="str">
        <f>Sheet1!AW25&amp;":"&amp;Sheet1!AX25</f>
        <v>359:363</v>
      </c>
    </row>
    <row r="16" spans="1:37" x14ac:dyDescent="0.4">
      <c r="A16" s="1" t="str">
        <f>Sheet1!A26</f>
        <v xml:space="preserve">Black Malaga </v>
      </c>
      <c r="B16" s="1" t="str">
        <f>Sheet1!Y26&amp;":"&amp;Sheet1!Z26</f>
        <v>249:251</v>
      </c>
      <c r="C16" s="1" t="str">
        <f>Sheet1!I26&amp;":"&amp;Sheet1!J26</f>
        <v>190:190</v>
      </c>
      <c r="D16" s="1" t="str">
        <f>Sheet1!AA26&amp;":"&amp;Sheet1!AB26</f>
        <v>236:245</v>
      </c>
      <c r="E16" s="1" t="str">
        <f>Sheet1!Q26&amp;":"&amp;Sheet1!R26</f>
        <v>156:166</v>
      </c>
      <c r="F16" s="1" t="str">
        <f>Sheet1!W26&amp;":"&amp;Sheet1!X26</f>
        <v>194:204</v>
      </c>
      <c r="G16" s="1" t="str">
        <f>Sheet1!M26&amp;":"&amp;Sheet1!N26</f>
        <v>241:252</v>
      </c>
      <c r="H16" s="1" t="str">
        <f>Sheet1!K26&amp;":"&amp;Sheet1!L26</f>
        <v>191:193</v>
      </c>
      <c r="I16" s="1" t="str">
        <f>Sheet1!BQ26&amp;":"&amp;Sheet1!BR26</f>
        <v>238:238</v>
      </c>
      <c r="J16" s="1" t="str">
        <f>Sheet1!BK26&amp;":"&amp;Sheet1!BL26</f>
        <v>220:221</v>
      </c>
      <c r="K16" s="1" t="str">
        <f>Sheet1!BE26&amp;":"&amp;Sheet1!BF26</f>
        <v>147:158</v>
      </c>
      <c r="L16" s="1" t="str">
        <f>Sheet1!BG26&amp;":"&amp;Sheet1!BH26</f>
        <v>130:130</v>
      </c>
      <c r="M16" s="1" t="str">
        <f>Sheet1!O26&amp;":"&amp;Sheet1!P26</f>
        <v>259:261</v>
      </c>
      <c r="N16" s="1" t="str">
        <f>Sheet1!BO26&amp;":"&amp;Sheet1!BP26</f>
        <v>202:207</v>
      </c>
      <c r="O16" s="1" t="str">
        <f>Sheet1!AY26&amp;":"&amp;Sheet1!AZ26</f>
        <v>110:156</v>
      </c>
      <c r="P16" s="1" t="str">
        <f>Sheet1!BM26&amp;":"&amp;Sheet1!BN26</f>
        <v>247:247</v>
      </c>
      <c r="Q16" s="1" t="str">
        <f>Sheet1!BI26&amp;":"&amp;Sheet1!BJ26</f>
        <v>95:95</v>
      </c>
      <c r="R16" s="1" t="str">
        <f>Sheet1!BC26&amp;":"&amp;Sheet1!BD26</f>
        <v>92:94</v>
      </c>
      <c r="S16" s="1" t="str">
        <f>Sheet1!BA26&amp;":"&amp;Sheet1!BB26</f>
        <v>168:176</v>
      </c>
      <c r="T16" s="1" t="str">
        <f>Sheet1!G26&amp;":"&amp;Sheet1!H26</f>
        <v>179:182</v>
      </c>
      <c r="U16" s="1" t="str">
        <f>Sheet1!AG26&amp;":"&amp;Sheet1!AH26</f>
        <v>164:182</v>
      </c>
      <c r="V16" s="1" t="str">
        <f>Sheet1!AI26&amp;":"&amp;Sheet1!AJ26</f>
        <v>205:209</v>
      </c>
      <c r="W16" s="1" t="str">
        <f>Sheet1!AM26&amp;":"&amp;Sheet1!AL26</f>
        <v>225:361</v>
      </c>
      <c r="X16" s="1" t="str">
        <f>Sheet1!BS26&amp;":"&amp;Sheet1!BT26</f>
        <v>186:188</v>
      </c>
      <c r="Y16" s="1" t="str">
        <f>Sheet1!AC26&amp;":"&amp;Sheet1!AD26</f>
        <v>269:284</v>
      </c>
      <c r="Z16" s="1" t="str">
        <f>Sheet1!S26&amp;":"&amp;Sheet1!T26</f>
        <v>159:159</v>
      </c>
      <c r="AA16" s="1" t="str">
        <f>Sheet1!U26&amp;":"&amp;Sheet1!V26</f>
        <v>125:125</v>
      </c>
      <c r="AB16" s="1" t="str">
        <f>Sheet1!AE26&amp;":"&amp;Sheet1!AF26</f>
        <v>199:202</v>
      </c>
      <c r="AC16" s="1" t="str">
        <f>Sheet1!C26&amp;":"&amp;Sheet1!D26</f>
        <v>148:163</v>
      </c>
      <c r="AD16" s="1" t="str">
        <f>Sheet1!AK26&amp;":"&amp;Sheet1!AL26</f>
        <v>361:361</v>
      </c>
      <c r="AE16" s="1" t="str">
        <f>Sheet1!E26&amp;":"&amp;Sheet1!F26</f>
        <v>91:105</v>
      </c>
      <c r="AF16" s="1" t="str">
        <f>Sheet1!AO26&amp;":"&amp;Sheet1!AP26</f>
        <v>124:124</v>
      </c>
      <c r="AG16" s="1" t="str">
        <f>Sheet1!AQ26&amp;":"&amp;Sheet1!AR26</f>
        <v>127:155</v>
      </c>
      <c r="AH16" s="1" t="str">
        <f>Sheet1!AS26&amp;":"&amp;Sheet1!AT26</f>
        <v>108:135</v>
      </c>
      <c r="AI16" s="1" t="str">
        <f>Sheet1!AU26&amp;":"&amp;Sheet1!AV26</f>
        <v>393:403</v>
      </c>
      <c r="AJ16" s="1" t="str">
        <f>Sheet1!AW26&amp;":"&amp;Sheet1!AX26</f>
        <v>363:364</v>
      </c>
    </row>
    <row r="17" spans="1:37" x14ac:dyDescent="0.4">
      <c r="A17" s="1" t="str">
        <f>Sheet1!A27</f>
        <v xml:space="preserve">Black Rose </v>
      </c>
      <c r="B17" s="1" t="str">
        <f>Sheet1!Y27&amp;":"&amp;Sheet1!Z27</f>
        <v>249:253</v>
      </c>
      <c r="C17" s="1" t="str">
        <f>Sheet1!I27&amp;":"&amp;Sheet1!J27</f>
        <v>190:200</v>
      </c>
      <c r="D17" s="1" t="str">
        <f>Sheet1!AA27&amp;":"&amp;Sheet1!AB27</f>
        <v>225:236</v>
      </c>
      <c r="E17" s="1" t="str">
        <f>Sheet1!Q27&amp;":"&amp;Sheet1!R27</f>
        <v>162:171</v>
      </c>
      <c r="F17" s="1" t="str">
        <f>Sheet1!W27&amp;":"&amp;Sheet1!X27</f>
        <v>186:188</v>
      </c>
      <c r="G17" s="1" t="str">
        <f>Sheet1!M27&amp;":"&amp;Sheet1!N27</f>
        <v>248:254</v>
      </c>
      <c r="H17" s="1" t="str">
        <f>Sheet1!K27&amp;":"&amp;Sheet1!L27</f>
        <v>197:203</v>
      </c>
      <c r="I17" s="1" t="str">
        <f>Sheet1!BQ27&amp;":"&amp;Sheet1!BR27</f>
        <v>215:240</v>
      </c>
      <c r="J17" s="1" t="str">
        <f>Sheet1!BK27&amp;":"&amp;Sheet1!BL27</f>
        <v>220:220</v>
      </c>
      <c r="K17" s="1" t="str">
        <f>Sheet1!BE27&amp;":"&amp;Sheet1!BF27</f>
        <v>158:158</v>
      </c>
      <c r="L17" s="1" t="str">
        <f>Sheet1!BG27&amp;":"&amp;Sheet1!BH27</f>
        <v>130:140</v>
      </c>
      <c r="M17" s="1" t="str">
        <f>Sheet1!O27&amp;":"&amp;Sheet1!P27</f>
        <v>251:259</v>
      </c>
      <c r="N17" s="1" t="str">
        <f>Sheet1!BO27&amp;":"&amp;Sheet1!BP27</f>
        <v>205:207</v>
      </c>
      <c r="O17" s="1" t="str">
        <f>Sheet1!AY27&amp;":"&amp;Sheet1!AZ27</f>
        <v>110:154</v>
      </c>
      <c r="P17" s="1" t="str">
        <f>Sheet1!BM27&amp;":"&amp;Sheet1!BN27</f>
        <v>247:247</v>
      </c>
      <c r="Q17" s="1" t="str">
        <f>Sheet1!BI27&amp;":"&amp;Sheet1!BJ27</f>
        <v>95:95</v>
      </c>
      <c r="R17" s="1" t="str">
        <f>Sheet1!BC27&amp;":"&amp;Sheet1!BD27</f>
        <v>94:94</v>
      </c>
      <c r="S17" s="1" t="str">
        <f>Sheet1!BA27&amp;":"&amp;Sheet1!BB27</f>
        <v>168:176</v>
      </c>
      <c r="T17" s="1" t="str">
        <f>Sheet1!G27&amp;":"&amp;Sheet1!H27</f>
        <v>179:182</v>
      </c>
      <c r="U17" s="1" t="str">
        <f>Sheet1!AG27&amp;":"&amp;Sheet1!AH27</f>
        <v>0:0</v>
      </c>
      <c r="V17" s="1" t="str">
        <f>Sheet1!AI27&amp;":"&amp;Sheet1!AJ27</f>
        <v>216:216</v>
      </c>
      <c r="W17" s="1" t="str">
        <f>Sheet1!AM27&amp;":"&amp;Sheet1!AL27</f>
        <v>225:361</v>
      </c>
      <c r="X17" s="1" t="str">
        <f>Sheet1!BS27&amp;":"&amp;Sheet1!BT27</f>
        <v>190:192</v>
      </c>
      <c r="Y17" s="1" t="str">
        <f>Sheet1!AC27&amp;":"&amp;Sheet1!AD27</f>
        <v>223:243</v>
      </c>
      <c r="Z17" s="1" t="str">
        <f>Sheet1!S27&amp;":"&amp;Sheet1!T27</f>
        <v>153:157</v>
      </c>
      <c r="AA17" s="1" t="str">
        <f>Sheet1!U27&amp;":"&amp;Sheet1!V27</f>
        <v>121:125</v>
      </c>
      <c r="AB17" s="1" t="str">
        <f>Sheet1!AE27&amp;":"&amp;Sheet1!AF27</f>
        <v>195:199</v>
      </c>
      <c r="AC17" s="1" t="str">
        <f>Sheet1!C27&amp;":"&amp;Sheet1!D27</f>
        <v>148:156</v>
      </c>
      <c r="AD17" s="1" t="str">
        <f>Sheet1!AK27&amp;":"&amp;Sheet1!AL27</f>
        <v>359:361</v>
      </c>
      <c r="AE17" s="1" t="str">
        <f>Sheet1!E27&amp;":"&amp;Sheet1!F27</f>
        <v>99:105</v>
      </c>
      <c r="AF17" s="1" t="str">
        <f>Sheet1!AO27&amp;":"&amp;Sheet1!AP27</f>
        <v>145:156</v>
      </c>
      <c r="AG17" s="1" t="str">
        <f>Sheet1!AQ27&amp;":"&amp;Sheet1!AR27</f>
        <v>134:146</v>
      </c>
      <c r="AH17" s="1" t="str">
        <f>Sheet1!AS27&amp;":"&amp;Sheet1!AT27</f>
        <v>131:131</v>
      </c>
      <c r="AI17" s="1" t="str">
        <f>Sheet1!AU27&amp;":"&amp;Sheet1!AV27</f>
        <v>393:399</v>
      </c>
      <c r="AJ17" s="1" t="str">
        <f>Sheet1!AW27&amp;":"&amp;Sheet1!AX27</f>
        <v>363:363</v>
      </c>
      <c r="AK17" t="s">
        <v>191</v>
      </c>
    </row>
    <row r="18" spans="1:37" x14ac:dyDescent="0.4">
      <c r="A18" s="1" t="str">
        <f>Sheet1!A28</f>
        <v xml:space="preserve">Bonheur </v>
      </c>
      <c r="B18" s="1" t="str">
        <f>Sheet1!Y28&amp;":"&amp;Sheet1!Z28</f>
        <v>249:249</v>
      </c>
      <c r="C18" s="1" t="str">
        <f>Sheet1!I28&amp;":"&amp;Sheet1!J28</f>
        <v>190:201</v>
      </c>
      <c r="D18" s="1" t="str">
        <f>Sheet1!AA28&amp;":"&amp;Sheet1!AB28</f>
        <v>233:238</v>
      </c>
      <c r="E18" s="1" t="str">
        <f>Sheet1!Q28&amp;":"&amp;Sheet1!R28</f>
        <v>162:171</v>
      </c>
      <c r="F18" s="1" t="str">
        <f>Sheet1!W28&amp;":"&amp;Sheet1!X28</f>
        <v>186:204</v>
      </c>
      <c r="G18" s="1" t="str">
        <f>Sheet1!M28&amp;":"&amp;Sheet1!N28</f>
        <v>248:254</v>
      </c>
      <c r="H18" s="1" t="str">
        <f>Sheet1!K28&amp;":"&amp;Sheet1!L28</f>
        <v>197:203</v>
      </c>
      <c r="I18" s="1" t="str">
        <f>Sheet1!BQ28&amp;":"&amp;Sheet1!BR28</f>
        <v>215:215</v>
      </c>
      <c r="J18" s="1" t="str">
        <f>Sheet1!BK28&amp;":"&amp;Sheet1!BL28</f>
        <v>220:222</v>
      </c>
      <c r="K18" s="1" t="str">
        <f>Sheet1!BE28&amp;":"&amp;Sheet1!BF28</f>
        <v>158:158</v>
      </c>
      <c r="L18" s="1" t="str">
        <f>Sheet1!BG28&amp;":"&amp;Sheet1!BH28</f>
        <v>126:130</v>
      </c>
      <c r="M18" s="1" t="str">
        <f>Sheet1!O28&amp;":"&amp;Sheet1!P28</f>
        <v>259:259</v>
      </c>
      <c r="N18" s="1" t="str">
        <f>Sheet1!BO28&amp;":"&amp;Sheet1!BP28</f>
        <v>202:207</v>
      </c>
      <c r="O18" s="1" t="str">
        <f>Sheet1!AY28&amp;":"&amp;Sheet1!AZ28</f>
        <v>112:112</v>
      </c>
      <c r="P18" s="1" t="str">
        <f>Sheet1!BM28&amp;":"&amp;Sheet1!BN28</f>
        <v>247:254</v>
      </c>
      <c r="Q18" s="1" t="str">
        <f>Sheet1!BI28&amp;":"&amp;Sheet1!BJ28</f>
        <v>95:111</v>
      </c>
      <c r="R18" s="1" t="str">
        <f>Sheet1!BC28&amp;":"&amp;Sheet1!BD28</f>
        <v>92:94</v>
      </c>
      <c r="S18" s="1" t="str">
        <f>Sheet1!BA28&amp;":"&amp;Sheet1!BB28</f>
        <v>170:174</v>
      </c>
      <c r="T18" s="1" t="str">
        <f>Sheet1!G28&amp;":"&amp;Sheet1!H28</f>
        <v>179:179</v>
      </c>
      <c r="U18" s="1" t="str">
        <f>Sheet1!AG28&amp;":"&amp;Sheet1!AH28</f>
        <v>172:182</v>
      </c>
      <c r="V18" s="1" t="str">
        <f>Sheet1!AI28&amp;":"&amp;Sheet1!AJ28</f>
        <v>205:207</v>
      </c>
      <c r="W18" s="1" t="str">
        <f>Sheet1!AM28&amp;":"&amp;Sheet1!AL28</f>
        <v>245:361</v>
      </c>
      <c r="X18" s="1" t="str">
        <f>Sheet1!BS28&amp;":"&amp;Sheet1!BT28</f>
        <v>190:196</v>
      </c>
      <c r="Y18" s="1" t="str">
        <f>Sheet1!AC28&amp;":"&amp;Sheet1!AD28</f>
        <v>226:243</v>
      </c>
      <c r="Z18" s="1" t="str">
        <f>Sheet1!S28&amp;":"&amp;Sheet1!T28</f>
        <v>153:153</v>
      </c>
      <c r="AA18" s="1" t="str">
        <f>Sheet1!U28&amp;":"&amp;Sheet1!V28</f>
        <v>125:125</v>
      </c>
      <c r="AB18" s="1" t="str">
        <f>Sheet1!AE28&amp;":"&amp;Sheet1!AF28</f>
        <v>195:202</v>
      </c>
      <c r="AC18" s="1" t="str">
        <f>Sheet1!C28&amp;":"&amp;Sheet1!D28</f>
        <v>148:158</v>
      </c>
      <c r="AD18" s="1" t="str">
        <f>Sheet1!AK28&amp;":"&amp;Sheet1!AL28</f>
        <v>361:361</v>
      </c>
      <c r="AE18" s="1" t="str">
        <f>Sheet1!E28&amp;":"&amp;Sheet1!F28</f>
        <v>91:105</v>
      </c>
      <c r="AF18" s="1" t="str">
        <f>Sheet1!AO28&amp;":"&amp;Sheet1!AP28</f>
        <v>120:120</v>
      </c>
      <c r="AG18" s="1" t="str">
        <f>Sheet1!AQ28&amp;":"&amp;Sheet1!AR28</f>
        <v>123:155</v>
      </c>
      <c r="AH18" s="1" t="str">
        <f>Sheet1!AS28&amp;":"&amp;Sheet1!AT28</f>
        <v>108:131</v>
      </c>
      <c r="AI18" s="1" t="str">
        <f>Sheet1!AU28&amp;":"&amp;Sheet1!AV28</f>
        <v>391:403</v>
      </c>
      <c r="AJ18" s="1" t="str">
        <f>Sheet1!AW28&amp;":"&amp;Sheet1!AX28</f>
        <v>359:364</v>
      </c>
    </row>
    <row r="19" spans="1:37" x14ac:dyDescent="0.4">
      <c r="A19" s="1" t="str">
        <f>Sheet1!A29</f>
        <v xml:space="preserve">Bukettraube_V16 </v>
      </c>
      <c r="B19" s="1" t="str">
        <f>Sheet1!Y29&amp;":"&amp;Sheet1!Z29</f>
        <v>243:247</v>
      </c>
      <c r="C19" s="1" t="str">
        <f>Sheet1!I29&amp;":"&amp;Sheet1!J29</f>
        <v>205:205</v>
      </c>
      <c r="D19" s="1" t="str">
        <f>Sheet1!AA29&amp;":"&amp;Sheet1!AB29</f>
        <v>233:245</v>
      </c>
      <c r="E19" s="1" t="str">
        <f>Sheet1!Q29&amp;":"&amp;Sheet1!R29</f>
        <v>158:171</v>
      </c>
      <c r="F19" s="1" t="str">
        <f>Sheet1!W29&amp;":"&amp;Sheet1!X29</f>
        <v>188:192</v>
      </c>
      <c r="G19" s="1" t="str">
        <f>Sheet1!M29&amp;":"&amp;Sheet1!N29</f>
        <v>246:256</v>
      </c>
      <c r="H19" s="1" t="str">
        <f>Sheet1!K29&amp;":"&amp;Sheet1!L29</f>
        <v>193:197</v>
      </c>
      <c r="I19" s="1" t="str">
        <f>Sheet1!BQ29&amp;":"&amp;Sheet1!BR29</f>
        <v>215:234</v>
      </c>
      <c r="J19" s="1" t="str">
        <f>Sheet1!BK29&amp;":"&amp;Sheet1!BL29</f>
        <v>222:222</v>
      </c>
      <c r="K19" s="1" t="str">
        <f>Sheet1!BE29&amp;":"&amp;Sheet1!BF29</f>
        <v>154:158</v>
      </c>
      <c r="L19" s="1" t="str">
        <f>Sheet1!BG29&amp;":"&amp;Sheet1!BH29</f>
        <v>111:132</v>
      </c>
      <c r="M19" s="1" t="str">
        <f>Sheet1!O29&amp;":"&amp;Sheet1!P29</f>
        <v>259:261</v>
      </c>
      <c r="N19" s="1" t="str">
        <f>Sheet1!BO29&amp;":"&amp;Sheet1!BP29</f>
        <v>202:205</v>
      </c>
      <c r="O19" s="1" t="str">
        <f>Sheet1!AY29&amp;":"&amp;Sheet1!AZ29</f>
        <v>110:110</v>
      </c>
      <c r="P19" s="1" t="str">
        <f>Sheet1!BM29&amp;":"&amp;Sheet1!BN29</f>
        <v>247:247</v>
      </c>
      <c r="Q19" s="1" t="str">
        <f>Sheet1!BI29&amp;":"&amp;Sheet1!BJ29</f>
        <v>95:111</v>
      </c>
      <c r="R19" s="1" t="str">
        <f>Sheet1!BC29&amp;":"&amp;Sheet1!BD29</f>
        <v>92:94</v>
      </c>
      <c r="S19" s="1" t="str">
        <f>Sheet1!BA29&amp;":"&amp;Sheet1!BB29</f>
        <v>162:168</v>
      </c>
      <c r="T19" s="1" t="str">
        <f>Sheet1!G29&amp;":"&amp;Sheet1!H29</f>
        <v>186:194</v>
      </c>
      <c r="U19" s="1" t="str">
        <f>Sheet1!AG29&amp;":"&amp;Sheet1!AH29</f>
        <v>170:170</v>
      </c>
      <c r="V19" s="1" t="str">
        <f>Sheet1!AI29&amp;":"&amp;Sheet1!AJ29</f>
        <v>216:236</v>
      </c>
      <c r="W19" s="1" t="str">
        <f>Sheet1!AM29&amp;":"&amp;Sheet1!AL29</f>
        <v>225:361</v>
      </c>
      <c r="X19" s="1" t="str">
        <f>Sheet1!BS29&amp;":"&amp;Sheet1!BT29</f>
        <v>188:196</v>
      </c>
      <c r="Y19" s="1" t="str">
        <f>Sheet1!AC29&amp;":"&amp;Sheet1!AD29</f>
        <v>223:253</v>
      </c>
      <c r="Z19" s="1" t="str">
        <f>Sheet1!S29&amp;":"&amp;Sheet1!T29</f>
        <v>137:153</v>
      </c>
      <c r="AA19" s="1" t="str">
        <f>Sheet1!U29&amp;":"&amp;Sheet1!V29</f>
        <v>125:125</v>
      </c>
      <c r="AB19" s="1" t="str">
        <f>Sheet1!AE29&amp;":"&amp;Sheet1!AF29</f>
        <v>184:201</v>
      </c>
      <c r="AC19" s="1" t="str">
        <f>Sheet1!C29&amp;":"&amp;Sheet1!D29</f>
        <v>154:156</v>
      </c>
      <c r="AD19" s="1" t="str">
        <f>Sheet1!AK29&amp;":"&amp;Sheet1!AL29</f>
        <v>355:361</v>
      </c>
      <c r="AE19" s="1" t="str">
        <f>Sheet1!E29&amp;":"&amp;Sheet1!F29</f>
        <v>91:105</v>
      </c>
      <c r="AF19" s="1" t="str">
        <f>Sheet1!AO29&amp;":"&amp;Sheet1!AP29</f>
        <v>129:148</v>
      </c>
      <c r="AG19" s="1" t="str">
        <f>Sheet1!AQ29&amp;":"&amp;Sheet1!AR29</f>
        <v>130:139</v>
      </c>
      <c r="AH19" s="1" t="str">
        <f>Sheet1!AS29&amp;":"&amp;Sheet1!AT29</f>
        <v>131:131</v>
      </c>
      <c r="AI19" s="1" t="str">
        <f>Sheet1!AU29&amp;":"&amp;Sheet1!AV29</f>
        <v>399:401</v>
      </c>
      <c r="AJ19" s="1" t="str">
        <f>Sheet1!AW29&amp;":"&amp;Sheet1!AX29</f>
        <v>359:363</v>
      </c>
    </row>
    <row r="20" spans="1:37" x14ac:dyDescent="0.4">
      <c r="A20" s="1" t="str">
        <f>Sheet1!A30</f>
        <v xml:space="preserve">Bukettraube_V3 </v>
      </c>
      <c r="B20" s="1" t="str">
        <f>Sheet1!Y30&amp;":"&amp;Sheet1!Z30</f>
        <v>243:247</v>
      </c>
      <c r="C20" s="1" t="str">
        <f>Sheet1!I30&amp;":"&amp;Sheet1!J30</f>
        <v>205:205</v>
      </c>
      <c r="D20" s="1" t="str">
        <f>Sheet1!AA30&amp;":"&amp;Sheet1!AB30</f>
        <v>233:245</v>
      </c>
      <c r="E20" s="1" t="str">
        <f>Sheet1!Q30&amp;":"&amp;Sheet1!R30</f>
        <v>158:171</v>
      </c>
      <c r="F20" s="1" t="str">
        <f>Sheet1!W30&amp;":"&amp;Sheet1!X30</f>
        <v>188:192</v>
      </c>
      <c r="G20" s="1" t="str">
        <f>Sheet1!M30&amp;":"&amp;Sheet1!N30</f>
        <v>246:256</v>
      </c>
      <c r="H20" s="1" t="str">
        <f>Sheet1!K30&amp;":"&amp;Sheet1!L30</f>
        <v>193:197</v>
      </c>
      <c r="I20" s="1" t="str">
        <f>Sheet1!BQ30&amp;":"&amp;Sheet1!BR30</f>
        <v>215:234</v>
      </c>
      <c r="J20" s="1" t="str">
        <f>Sheet1!BK30&amp;":"&amp;Sheet1!BL30</f>
        <v>222:222</v>
      </c>
      <c r="K20" s="1" t="str">
        <f>Sheet1!BE30&amp;":"&amp;Sheet1!BF30</f>
        <v>154:158</v>
      </c>
      <c r="L20" s="1" t="str">
        <f>Sheet1!BG30&amp;":"&amp;Sheet1!BH30</f>
        <v>111:132</v>
      </c>
      <c r="M20" s="1" t="str">
        <f>Sheet1!O30&amp;":"&amp;Sheet1!P30</f>
        <v>259:261</v>
      </c>
      <c r="N20" s="1" t="str">
        <f>Sheet1!BO30&amp;":"&amp;Sheet1!BP30</f>
        <v>202:205</v>
      </c>
      <c r="O20" s="1" t="str">
        <f>Sheet1!AY30&amp;":"&amp;Sheet1!AZ30</f>
        <v>110:110</v>
      </c>
      <c r="P20" s="1" t="str">
        <f>Sheet1!BM30&amp;":"&amp;Sheet1!BN30</f>
        <v>247:247</v>
      </c>
      <c r="Q20" s="1" t="str">
        <f>Sheet1!BI30&amp;":"&amp;Sheet1!BJ30</f>
        <v>95:111</v>
      </c>
      <c r="R20" s="1" t="str">
        <f>Sheet1!BC30&amp;":"&amp;Sheet1!BD30</f>
        <v>92:94</v>
      </c>
      <c r="S20" s="1" t="str">
        <f>Sheet1!BA30&amp;":"&amp;Sheet1!BB30</f>
        <v>162:168</v>
      </c>
      <c r="T20" s="1" t="str">
        <f>Sheet1!G30&amp;":"&amp;Sheet1!H30</f>
        <v>186:194</v>
      </c>
      <c r="U20" s="1" t="str">
        <f>Sheet1!AG30&amp;":"&amp;Sheet1!AH30</f>
        <v>170:170</v>
      </c>
      <c r="V20" s="1" t="str">
        <f>Sheet1!AI30&amp;":"&amp;Sheet1!AJ30</f>
        <v>216:236</v>
      </c>
      <c r="W20" s="1" t="str">
        <f>Sheet1!AM30&amp;":"&amp;Sheet1!AL30</f>
        <v>225:361</v>
      </c>
      <c r="X20" s="1" t="str">
        <f>Sheet1!BS30&amp;":"&amp;Sheet1!BT30</f>
        <v>188:196</v>
      </c>
      <c r="Y20" s="1" t="str">
        <f>Sheet1!AC30&amp;":"&amp;Sheet1!AD30</f>
        <v>223:253</v>
      </c>
      <c r="Z20" s="1" t="str">
        <f>Sheet1!S30&amp;":"&amp;Sheet1!T30</f>
        <v>137:153</v>
      </c>
      <c r="AA20" s="1" t="str">
        <f>Sheet1!U30&amp;":"&amp;Sheet1!V30</f>
        <v>125:125</v>
      </c>
      <c r="AB20" s="1" t="str">
        <f>Sheet1!AE30&amp;":"&amp;Sheet1!AF30</f>
        <v>184:201</v>
      </c>
      <c r="AC20" s="1" t="str">
        <f>Sheet1!C30&amp;":"&amp;Sheet1!D30</f>
        <v>154:156</v>
      </c>
      <c r="AD20" s="1" t="str">
        <f>Sheet1!AK30&amp;":"&amp;Sheet1!AL30</f>
        <v>355:361</v>
      </c>
      <c r="AE20" s="1" t="str">
        <f>Sheet1!E30&amp;":"&amp;Sheet1!F30</f>
        <v>91:105</v>
      </c>
      <c r="AF20" s="1" t="str">
        <f>Sheet1!AO30&amp;":"&amp;Sheet1!AP30</f>
        <v>129:148</v>
      </c>
      <c r="AG20" s="1" t="str">
        <f>Sheet1!AQ30&amp;":"&amp;Sheet1!AR30</f>
        <v>130:139</v>
      </c>
      <c r="AH20" s="1" t="str">
        <f>Sheet1!AS30&amp;":"&amp;Sheet1!AT30</f>
        <v>131:131</v>
      </c>
      <c r="AI20" s="1" t="str">
        <f>Sheet1!AU30&amp;":"&amp;Sheet1!AV30</f>
        <v>399:401</v>
      </c>
      <c r="AJ20" s="1" t="str">
        <f>Sheet1!AW30&amp;":"&amp;Sheet1!AX30</f>
        <v>359:363</v>
      </c>
    </row>
    <row r="21" spans="1:37" x14ac:dyDescent="0.4">
      <c r="A21" s="1" t="str">
        <f>Sheet1!A31</f>
        <v xml:space="preserve">Cabernet Sauvignon_V19 </v>
      </c>
      <c r="B21" s="1" t="str">
        <f>Sheet1!Y31&amp;":"&amp;Sheet1!Z31</f>
        <v>239:239</v>
      </c>
      <c r="C21" s="1" t="str">
        <f>Sheet1!I31&amp;":"&amp;Sheet1!J31</f>
        <v>200:205</v>
      </c>
      <c r="D21" s="1" t="str">
        <f>Sheet1!AA31&amp;":"&amp;Sheet1!AB31</f>
        <v>225:236</v>
      </c>
      <c r="E21" s="1" t="str">
        <f>Sheet1!Q31&amp;":"&amp;Sheet1!R31</f>
        <v>151:166</v>
      </c>
      <c r="F21" s="1" t="str">
        <f>Sheet1!W31&amp;":"&amp;Sheet1!X31</f>
        <v>188:194</v>
      </c>
      <c r="G21" s="1" t="str">
        <f>Sheet1!M31&amp;":"&amp;Sheet1!N31</f>
        <v>244:244</v>
      </c>
      <c r="H21" s="1" t="str">
        <f>Sheet1!K31&amp;":"&amp;Sheet1!L31</f>
        <v>203:203</v>
      </c>
      <c r="I21" s="1" t="str">
        <f>Sheet1!BQ31&amp;":"&amp;Sheet1!BR31</f>
        <v>215:243</v>
      </c>
      <c r="J21" s="1" t="str">
        <f>Sheet1!BK31&amp;":"&amp;Sheet1!BL31</f>
        <v>221:222</v>
      </c>
      <c r="K21" s="1" t="str">
        <f>Sheet1!BE31&amp;":"&amp;Sheet1!BF31</f>
        <v>156:158</v>
      </c>
      <c r="L21" s="1" t="str">
        <f>Sheet1!BG31&amp;":"&amp;Sheet1!BH31</f>
        <v>111:153</v>
      </c>
      <c r="M21" s="1" t="str">
        <f>Sheet1!O31&amp;":"&amp;Sheet1!P31</f>
        <v>259:261</v>
      </c>
      <c r="N21" s="1" t="str">
        <f>Sheet1!BO31&amp;":"&amp;Sheet1!BP31</f>
        <v>200:202</v>
      </c>
      <c r="O21" s="1" t="str">
        <f>Sheet1!AY31&amp;":"&amp;Sheet1!AZ31</f>
        <v>110:112</v>
      </c>
      <c r="P21" s="1" t="str">
        <f>Sheet1!BM31&amp;":"&amp;Sheet1!BN31</f>
        <v>250:250</v>
      </c>
      <c r="Q21" s="1" t="str">
        <f>Sheet1!BI31&amp;":"&amp;Sheet1!BJ31</f>
        <v>109:111</v>
      </c>
      <c r="R21" s="1" t="str">
        <f>Sheet1!BC31&amp;":"&amp;Sheet1!BD31</f>
        <v>106:106</v>
      </c>
      <c r="S21" s="1" t="str">
        <f>Sheet1!BA31&amp;":"&amp;Sheet1!BB31</f>
        <v>178:186</v>
      </c>
      <c r="T21" s="1" t="str">
        <f>Sheet1!G31&amp;":"&amp;Sheet1!H31</f>
        <v>179:179</v>
      </c>
      <c r="U21" s="1" t="str">
        <f>Sheet1!AG31&amp;":"&amp;Sheet1!AH31</f>
        <v>170:170</v>
      </c>
      <c r="V21" s="1" t="str">
        <f>Sheet1!AI31&amp;":"&amp;Sheet1!AJ31</f>
        <v>215:222</v>
      </c>
      <c r="W21" s="1" t="str">
        <f>Sheet1!AM31&amp;":"&amp;Sheet1!AL31</f>
        <v>225:361</v>
      </c>
      <c r="X21" s="1" t="str">
        <f>Sheet1!BS31&amp;":"&amp;Sheet1!BT31</f>
        <v>188:196</v>
      </c>
      <c r="Y21" s="1" t="str">
        <f>Sheet1!AC31&amp;":"&amp;Sheet1!AD31</f>
        <v>224:238</v>
      </c>
      <c r="Z21" s="1" t="str">
        <f>Sheet1!S31&amp;":"&amp;Sheet1!T31</f>
        <v>153:163</v>
      </c>
      <c r="AA21" s="1" t="str">
        <f>Sheet1!U31&amp;":"&amp;Sheet1!V31</f>
        <v>125:125</v>
      </c>
      <c r="AB21" s="1" t="str">
        <f>Sheet1!AE31&amp;":"&amp;Sheet1!AF31</f>
        <v>177:199</v>
      </c>
      <c r="AC21" s="1" t="str">
        <f>Sheet1!C31&amp;":"&amp;Sheet1!D31</f>
        <v>158:158</v>
      </c>
      <c r="AD21" s="1" t="str">
        <f>Sheet1!AK31&amp;":"&amp;Sheet1!AL31</f>
        <v>361:361</v>
      </c>
      <c r="AE21" s="1" t="str">
        <f>Sheet1!E31&amp;":"&amp;Sheet1!F31</f>
        <v>92:105</v>
      </c>
      <c r="AF21" s="1" t="str">
        <f>Sheet1!AO31&amp;":"&amp;Sheet1!AP31</f>
        <v>0:0</v>
      </c>
      <c r="AG21" s="1" t="str">
        <f>Sheet1!AQ31&amp;":"&amp;Sheet1!AR31</f>
        <v>135:155</v>
      </c>
      <c r="AH21" s="1" t="str">
        <f>Sheet1!AS31&amp;":"&amp;Sheet1!AT31</f>
        <v>131:135</v>
      </c>
      <c r="AI21" s="1" t="str">
        <f>Sheet1!AU31&amp;":"&amp;Sheet1!AV31</f>
        <v>393:401</v>
      </c>
      <c r="AJ21" s="1" t="str">
        <f>Sheet1!AW31&amp;":"&amp;Sheet1!AX31</f>
        <v>359:364</v>
      </c>
    </row>
    <row r="22" spans="1:37" x14ac:dyDescent="0.4">
      <c r="A22" s="1" t="str">
        <f>Sheet1!A32</f>
        <v xml:space="preserve">Cabernet Sauvignon_V7 </v>
      </c>
      <c r="B22" s="1" t="str">
        <f>Sheet1!Y32&amp;":"&amp;Sheet1!Z32</f>
        <v>239:239</v>
      </c>
      <c r="C22" s="1" t="str">
        <f>Sheet1!I32&amp;":"&amp;Sheet1!J32</f>
        <v>200:205</v>
      </c>
      <c r="D22" s="1" t="str">
        <f>Sheet1!AA32&amp;":"&amp;Sheet1!AB32</f>
        <v>225:236</v>
      </c>
      <c r="E22" s="1" t="str">
        <f>Sheet1!Q32&amp;":"&amp;Sheet1!R32</f>
        <v>151:166</v>
      </c>
      <c r="F22" s="1" t="str">
        <f>Sheet1!W32&amp;":"&amp;Sheet1!X32</f>
        <v>188:194</v>
      </c>
      <c r="G22" s="1" t="str">
        <f>Sheet1!M32&amp;":"&amp;Sheet1!N32</f>
        <v>244:244</v>
      </c>
      <c r="H22" s="1" t="str">
        <f>Sheet1!K32&amp;":"&amp;Sheet1!L32</f>
        <v>203:203</v>
      </c>
      <c r="I22" s="1" t="str">
        <f>Sheet1!BQ32&amp;":"&amp;Sheet1!BR32</f>
        <v>215:243</v>
      </c>
      <c r="J22" s="1" t="str">
        <f>Sheet1!BK32&amp;":"&amp;Sheet1!BL32</f>
        <v>221:222</v>
      </c>
      <c r="K22" s="1" t="str">
        <f>Sheet1!BE32&amp;":"&amp;Sheet1!BF32</f>
        <v>156:158</v>
      </c>
      <c r="L22" s="1" t="str">
        <f>Sheet1!BG32&amp;":"&amp;Sheet1!BH32</f>
        <v>111:153</v>
      </c>
      <c r="M22" s="1" t="str">
        <f>Sheet1!O32&amp;":"&amp;Sheet1!P32</f>
        <v>259:261</v>
      </c>
      <c r="N22" s="1" t="str">
        <f>Sheet1!BO32&amp;":"&amp;Sheet1!BP32</f>
        <v>200:202</v>
      </c>
      <c r="O22" s="1" t="str">
        <f>Sheet1!AY32&amp;":"&amp;Sheet1!AZ32</f>
        <v>110:112</v>
      </c>
      <c r="P22" s="1" t="str">
        <f>Sheet1!BM32&amp;":"&amp;Sheet1!BN32</f>
        <v>250:250</v>
      </c>
      <c r="Q22" s="1" t="str">
        <f>Sheet1!BI32&amp;":"&amp;Sheet1!BJ32</f>
        <v>109:111</v>
      </c>
      <c r="R22" s="1" t="str">
        <f>Sheet1!BC32&amp;":"&amp;Sheet1!BD32</f>
        <v>106:106</v>
      </c>
      <c r="S22" s="1" t="str">
        <f>Sheet1!BA32&amp;":"&amp;Sheet1!BB32</f>
        <v>178:186</v>
      </c>
      <c r="T22" s="1" t="str">
        <f>Sheet1!G32&amp;":"&amp;Sheet1!H32</f>
        <v>179:179</v>
      </c>
      <c r="U22" s="1" t="str">
        <f>Sheet1!AG32&amp;":"&amp;Sheet1!AH32</f>
        <v>170:170</v>
      </c>
      <c r="V22" s="1" t="str">
        <f>Sheet1!AI32&amp;":"&amp;Sheet1!AJ32</f>
        <v>215:222</v>
      </c>
      <c r="W22" s="1" t="str">
        <f>Sheet1!AM32&amp;":"&amp;Sheet1!AL32</f>
        <v>225:361</v>
      </c>
      <c r="X22" s="1" t="str">
        <f>Sheet1!BS32&amp;":"&amp;Sheet1!BT32</f>
        <v>188:196</v>
      </c>
      <c r="Y22" s="1" t="str">
        <f>Sheet1!AC32&amp;":"&amp;Sheet1!AD32</f>
        <v>224:238</v>
      </c>
      <c r="Z22" s="1" t="str">
        <f>Sheet1!S32&amp;":"&amp;Sheet1!T32</f>
        <v>153:163</v>
      </c>
      <c r="AA22" s="1" t="str">
        <f>Sheet1!U32&amp;":"&amp;Sheet1!V32</f>
        <v>125:125</v>
      </c>
      <c r="AB22" s="1" t="str">
        <f>Sheet1!AE32&amp;":"&amp;Sheet1!AF32</f>
        <v>177:199</v>
      </c>
      <c r="AC22" s="1" t="str">
        <f>Sheet1!C32&amp;":"&amp;Sheet1!D32</f>
        <v>158:158</v>
      </c>
      <c r="AD22" s="1" t="str">
        <f>Sheet1!AK32&amp;":"&amp;Sheet1!AL32</f>
        <v>361:361</v>
      </c>
      <c r="AE22" s="1" t="str">
        <f>Sheet1!E32&amp;":"&amp;Sheet1!F32</f>
        <v>92:105</v>
      </c>
      <c r="AF22" s="1" t="str">
        <f>Sheet1!AO32&amp;":"&amp;Sheet1!AP32</f>
        <v>0:0</v>
      </c>
      <c r="AG22" s="1" t="str">
        <f>Sheet1!AQ32&amp;":"&amp;Sheet1!AR32</f>
        <v>135:155</v>
      </c>
      <c r="AH22" s="1" t="str">
        <f>Sheet1!AS32&amp;":"&amp;Sheet1!AT32</f>
        <v>131:135</v>
      </c>
      <c r="AI22" s="1" t="str">
        <f>Sheet1!AU32&amp;":"&amp;Sheet1!AV32</f>
        <v>393:401</v>
      </c>
      <c r="AJ22" s="1" t="str">
        <f>Sheet1!AW32&amp;":"&amp;Sheet1!AX32</f>
        <v>359:364</v>
      </c>
    </row>
    <row r="23" spans="1:37" x14ac:dyDescent="0.4">
      <c r="A23" s="1" t="str">
        <f>Sheet1!A33</f>
        <v xml:space="preserve">Cabernet Franc_V5 </v>
      </c>
      <c r="B23" s="1" t="str">
        <f>Sheet1!Y33&amp;":"&amp;Sheet1!Z33</f>
        <v>239:263</v>
      </c>
      <c r="C23" s="1" t="str">
        <f>Sheet1!I33&amp;":"&amp;Sheet1!J33</f>
        <v>190:200</v>
      </c>
      <c r="D23" s="1" t="str">
        <f>Sheet1!AA33&amp;":"&amp;Sheet1!AB33</f>
        <v>225:225</v>
      </c>
      <c r="E23" s="1" t="str">
        <f>Sheet1!Q33&amp;":"&amp;Sheet1!R33</f>
        <v>158:166</v>
      </c>
      <c r="F23" s="1" t="str">
        <f>Sheet1!W33&amp;":"&amp;Sheet1!X33</f>
        <v>194:204</v>
      </c>
      <c r="G23" s="1" t="str">
        <f>Sheet1!M33&amp;":"&amp;Sheet1!N33</f>
        <v>244:256</v>
      </c>
      <c r="H23" s="1" t="str">
        <f>Sheet1!K33&amp;":"&amp;Sheet1!L33</f>
        <v>197:203</v>
      </c>
      <c r="I23" s="1" t="str">
        <f>Sheet1!BQ33&amp;":"&amp;Sheet1!BR33</f>
        <v>215:228</v>
      </c>
      <c r="J23" s="1" t="str">
        <f>Sheet1!BK33&amp;":"&amp;Sheet1!BL33</f>
        <v>212:221</v>
      </c>
      <c r="K23" s="1" t="str">
        <f>Sheet1!BE33&amp;":"&amp;Sheet1!BF33</f>
        <v>147:158</v>
      </c>
      <c r="L23" s="1" t="str">
        <f>Sheet1!BG33&amp;":"&amp;Sheet1!BH33</f>
        <v>130:153</v>
      </c>
      <c r="M23" s="1" t="str">
        <f>Sheet1!O33&amp;":"&amp;Sheet1!P33</f>
        <v>261:261</v>
      </c>
      <c r="N23" s="1" t="str">
        <f>Sheet1!BO33&amp;":"&amp;Sheet1!BP33</f>
        <v>202:202</v>
      </c>
      <c r="O23" s="1" t="str">
        <f>Sheet1!AY33&amp;":"&amp;Sheet1!AZ33</f>
        <v>110:112</v>
      </c>
      <c r="P23" s="1" t="str">
        <f>Sheet1!BM33&amp;":"&amp;Sheet1!BN33</f>
        <v>247:250</v>
      </c>
      <c r="Q23" s="1" t="str">
        <f>Sheet1!BI33&amp;":"&amp;Sheet1!BJ33</f>
        <v>95:109</v>
      </c>
      <c r="R23" s="1" t="str">
        <f>Sheet1!BC33&amp;":"&amp;Sheet1!BD33</f>
        <v>92:106</v>
      </c>
      <c r="S23" s="1" t="str">
        <f>Sheet1!BA33&amp;":"&amp;Sheet1!BB33</f>
        <v>168:186</v>
      </c>
      <c r="T23" s="1" t="str">
        <f>Sheet1!G33&amp;":"&amp;Sheet1!H33</f>
        <v>186:186</v>
      </c>
      <c r="U23" s="1" t="str">
        <f>Sheet1!AG33&amp;":"&amp;Sheet1!AH33</f>
        <v>170:170</v>
      </c>
      <c r="V23" s="1" t="str">
        <f>Sheet1!AI33&amp;":"&amp;Sheet1!AJ33</f>
        <v>215:216</v>
      </c>
      <c r="W23" s="1" t="str">
        <f>Sheet1!AM33&amp;":"&amp;Sheet1!AL33</f>
        <v>245:361</v>
      </c>
      <c r="X23" s="1" t="str">
        <f>Sheet1!BS33&amp;":"&amp;Sheet1!BT33</f>
        <v>188:192</v>
      </c>
      <c r="Y23" s="1" t="str">
        <f>Sheet1!AC33&amp;":"&amp;Sheet1!AD33</f>
        <v>229:238</v>
      </c>
      <c r="Z23" s="1" t="str">
        <f>Sheet1!S33&amp;":"&amp;Sheet1!T33</f>
        <v>153:163</v>
      </c>
      <c r="AA23" s="1" t="str">
        <f>Sheet1!U33&amp;":"&amp;Sheet1!V33</f>
        <v>253:253</v>
      </c>
      <c r="AB23" s="1" t="str">
        <f>Sheet1!AE33&amp;":"&amp;Sheet1!AF33</f>
        <v>195:199</v>
      </c>
      <c r="AC23" s="1" t="str">
        <f>Sheet1!C33&amp;":"&amp;Sheet1!D33</f>
        <v>158:158</v>
      </c>
      <c r="AD23" s="1" t="str">
        <f>Sheet1!AK33&amp;":"&amp;Sheet1!AL33</f>
        <v>361:361</v>
      </c>
      <c r="AE23" s="1" t="str">
        <f>Sheet1!E33&amp;":"&amp;Sheet1!F33</f>
        <v>92:106</v>
      </c>
      <c r="AF23" s="1" t="str">
        <f>Sheet1!AO33&amp;":"&amp;Sheet1!AP33</f>
        <v>120:146</v>
      </c>
      <c r="AG23" s="1" t="str">
        <f>Sheet1!AQ33&amp;":"&amp;Sheet1!AR33</f>
        <v>130:155</v>
      </c>
      <c r="AH23" s="1" t="str">
        <f>Sheet1!AS33&amp;":"&amp;Sheet1!AT33</f>
        <v>131:135</v>
      </c>
      <c r="AI23" s="1" t="str">
        <f>Sheet1!AU33&amp;":"&amp;Sheet1!AV33</f>
        <v>393:401</v>
      </c>
      <c r="AJ23" s="1" t="str">
        <f>Sheet1!AW33&amp;":"&amp;Sheet1!AX33</f>
        <v>359:364</v>
      </c>
    </row>
    <row r="24" spans="1:37" x14ac:dyDescent="0.4">
      <c r="A24" s="1" t="str">
        <f>Sheet1!A34</f>
        <v xml:space="preserve">Cabernet Franc_V17 </v>
      </c>
      <c r="B24" s="1" t="str">
        <f>Sheet1!Y34&amp;":"&amp;Sheet1!Z34</f>
        <v>239:263</v>
      </c>
      <c r="C24" s="1" t="str">
        <f>Sheet1!I34&amp;":"&amp;Sheet1!J34</f>
        <v>190:200</v>
      </c>
      <c r="D24" s="1" t="str">
        <f>Sheet1!AA34&amp;":"&amp;Sheet1!AB34</f>
        <v>225:225</v>
      </c>
      <c r="E24" s="1" t="str">
        <f>Sheet1!Q34&amp;":"&amp;Sheet1!R34</f>
        <v>158:166</v>
      </c>
      <c r="F24" s="1" t="str">
        <f>Sheet1!W34&amp;":"&amp;Sheet1!X34</f>
        <v>194:204</v>
      </c>
      <c r="G24" s="1" t="str">
        <f>Sheet1!M34&amp;":"&amp;Sheet1!N34</f>
        <v>244:256</v>
      </c>
      <c r="H24" s="1" t="str">
        <f>Sheet1!K34&amp;":"&amp;Sheet1!L34</f>
        <v>197:203</v>
      </c>
      <c r="I24" s="1" t="str">
        <f>Sheet1!BQ34&amp;":"&amp;Sheet1!BR34</f>
        <v>215:228</v>
      </c>
      <c r="J24" s="1" t="str">
        <f>Sheet1!BK34&amp;":"&amp;Sheet1!BL34</f>
        <v>212:221</v>
      </c>
      <c r="K24" s="1" t="str">
        <f>Sheet1!BE34&amp;":"&amp;Sheet1!BF34</f>
        <v>147:158</v>
      </c>
      <c r="L24" s="1" t="str">
        <f>Sheet1!BG34&amp;":"&amp;Sheet1!BH34</f>
        <v>130:153</v>
      </c>
      <c r="M24" s="1" t="str">
        <f>Sheet1!O34&amp;":"&amp;Sheet1!P34</f>
        <v>261:261</v>
      </c>
      <c r="N24" s="1" t="str">
        <f>Sheet1!BO34&amp;":"&amp;Sheet1!BP34</f>
        <v>202:202</v>
      </c>
      <c r="O24" s="1" t="str">
        <f>Sheet1!AY34&amp;":"&amp;Sheet1!AZ34</f>
        <v>110:112</v>
      </c>
      <c r="P24" s="1" t="str">
        <f>Sheet1!BM34&amp;":"&amp;Sheet1!BN34</f>
        <v>247:250</v>
      </c>
      <c r="Q24" s="1" t="str">
        <f>Sheet1!BI34&amp;":"&amp;Sheet1!BJ34</f>
        <v>95:109</v>
      </c>
      <c r="R24" s="1" t="str">
        <f>Sheet1!BC34&amp;":"&amp;Sheet1!BD34</f>
        <v>92:106</v>
      </c>
      <c r="S24" s="1" t="str">
        <f>Sheet1!BA34&amp;":"&amp;Sheet1!BB34</f>
        <v>168:186</v>
      </c>
      <c r="T24" s="1" t="str">
        <f>Sheet1!G34&amp;":"&amp;Sheet1!H34</f>
        <v>186:186</v>
      </c>
      <c r="U24" s="1" t="str">
        <f>Sheet1!AG34&amp;":"&amp;Sheet1!AH34</f>
        <v>170:170</v>
      </c>
      <c r="V24" s="1" t="str">
        <f>Sheet1!AI34&amp;":"&amp;Sheet1!AJ34</f>
        <v>215:216</v>
      </c>
      <c r="W24" s="1" t="str">
        <f>Sheet1!AM34&amp;":"&amp;Sheet1!AL34</f>
        <v>245:361</v>
      </c>
      <c r="X24" s="1" t="str">
        <f>Sheet1!BS34&amp;":"&amp;Sheet1!BT34</f>
        <v>188:192</v>
      </c>
      <c r="Y24" s="1" t="str">
        <f>Sheet1!AC34&amp;":"&amp;Sheet1!AD34</f>
        <v>229:238</v>
      </c>
      <c r="Z24" s="1" t="str">
        <f>Sheet1!S34&amp;":"&amp;Sheet1!T34</f>
        <v>153:163</v>
      </c>
      <c r="AA24" s="1" t="str">
        <f>Sheet1!U34&amp;":"&amp;Sheet1!V34</f>
        <v>253:253</v>
      </c>
      <c r="AB24" s="1" t="str">
        <f>Sheet1!AE34&amp;":"&amp;Sheet1!AF34</f>
        <v>195:199</v>
      </c>
      <c r="AC24" s="1" t="str">
        <f>Sheet1!C34&amp;":"&amp;Sheet1!D34</f>
        <v>158:158</v>
      </c>
      <c r="AD24" s="1" t="str">
        <f>Sheet1!AK34&amp;":"&amp;Sheet1!AL34</f>
        <v>361:361</v>
      </c>
      <c r="AE24" s="1" t="str">
        <f>Sheet1!E34&amp;":"&amp;Sheet1!F34</f>
        <v>92:106</v>
      </c>
      <c r="AF24" s="1" t="str">
        <f>Sheet1!AO34&amp;":"&amp;Sheet1!AP34</f>
        <v>120:146</v>
      </c>
      <c r="AG24" s="1" t="str">
        <f>Sheet1!AQ34&amp;":"&amp;Sheet1!AR34</f>
        <v>130:155</v>
      </c>
      <c r="AH24" s="1" t="str">
        <f>Sheet1!AS34&amp;":"&amp;Sheet1!AT34</f>
        <v>131:135</v>
      </c>
      <c r="AI24" s="1" t="str">
        <f>Sheet1!AU34&amp;":"&amp;Sheet1!AV34</f>
        <v>393:401</v>
      </c>
      <c r="AJ24" s="1" t="str">
        <f>Sheet1!AW34&amp;":"&amp;Sheet1!AX34</f>
        <v>359:364</v>
      </c>
    </row>
    <row r="25" spans="1:37" x14ac:dyDescent="0.4">
      <c r="A25" s="1" t="str">
        <f>Sheet1!A35</f>
        <v xml:space="preserve">Cardinal </v>
      </c>
      <c r="B25" s="1" t="str">
        <f>Sheet1!Y35&amp;":"&amp;Sheet1!Z35</f>
        <v>249:249</v>
      </c>
      <c r="C25" s="1" t="str">
        <f>Sheet1!I35&amp;":"&amp;Sheet1!J35</f>
        <v>200:201</v>
      </c>
      <c r="D25" s="1" t="str">
        <f>Sheet1!AA35&amp;":"&amp;Sheet1!AB35</f>
        <v>225:236</v>
      </c>
      <c r="E25" s="1" t="str">
        <f>Sheet1!Q35&amp;":"&amp;Sheet1!R35</f>
        <v>156:162</v>
      </c>
      <c r="F25" s="1" t="str">
        <f>Sheet1!W35&amp;":"&amp;Sheet1!X35</f>
        <v>186:186</v>
      </c>
      <c r="G25" s="1" t="str">
        <f>Sheet1!M35&amp;":"&amp;Sheet1!N35</f>
        <v>248:252</v>
      </c>
      <c r="H25" s="1" t="str">
        <f>Sheet1!K35&amp;":"&amp;Sheet1!L35</f>
        <v>191:197</v>
      </c>
      <c r="I25" s="1" t="str">
        <f>Sheet1!BQ35&amp;":"&amp;Sheet1!BR35</f>
        <v>215:232</v>
      </c>
      <c r="J25" s="1" t="str">
        <f>Sheet1!BK35&amp;":"&amp;Sheet1!BL35</f>
        <v>220:222</v>
      </c>
      <c r="K25" s="1" t="str">
        <f>Sheet1!BE35&amp;":"&amp;Sheet1!BF35</f>
        <v>157:157</v>
      </c>
      <c r="L25" s="1" t="str">
        <f>Sheet1!BG35&amp;":"&amp;Sheet1!BH35</f>
        <v>114:130</v>
      </c>
      <c r="M25" s="1" t="str">
        <f>Sheet1!O35&amp;":"&amp;Sheet1!P35</f>
        <v>251:259</v>
      </c>
      <c r="N25" s="1" t="str">
        <f>Sheet1!BO35&amp;":"&amp;Sheet1!BP35</f>
        <v>202:202</v>
      </c>
      <c r="O25" s="1" t="str">
        <f>Sheet1!AY35&amp;":"&amp;Sheet1!AZ35</f>
        <v>110:154</v>
      </c>
      <c r="P25" s="1" t="str">
        <f>Sheet1!BM35&amp;":"&amp;Sheet1!BN35</f>
        <v>247:254</v>
      </c>
      <c r="Q25" s="1" t="str">
        <f>Sheet1!BI35&amp;":"&amp;Sheet1!BJ35</f>
        <v>94:94</v>
      </c>
      <c r="R25" s="1" t="str">
        <f>Sheet1!BC35&amp;":"&amp;Sheet1!BD35</f>
        <v>94:106</v>
      </c>
      <c r="S25" s="1" t="str">
        <f>Sheet1!BA35&amp;":"&amp;Sheet1!BB35</f>
        <v>176:186</v>
      </c>
      <c r="T25" s="1" t="str">
        <f>Sheet1!G35&amp;":"&amp;Sheet1!H35</f>
        <v>182:196</v>
      </c>
      <c r="U25" s="1" t="str">
        <f>Sheet1!AG35&amp;":"&amp;Sheet1!AH35</f>
        <v>177:182</v>
      </c>
      <c r="V25" s="1" t="str">
        <f>Sheet1!AI35&amp;":"&amp;Sheet1!AJ35</f>
        <v>203:216</v>
      </c>
      <c r="W25" s="1" t="str">
        <f>Sheet1!AM35&amp;":"&amp;Sheet1!AL35</f>
        <v>240:361</v>
      </c>
      <c r="X25" s="1" t="str">
        <f>Sheet1!BS35&amp;":"&amp;Sheet1!BT35</f>
        <v>190:196</v>
      </c>
      <c r="Y25" s="1" t="str">
        <f>Sheet1!AC35&amp;":"&amp;Sheet1!AD35</f>
        <v>224:224</v>
      </c>
      <c r="Z25" s="1" t="str">
        <f>Sheet1!S35&amp;":"&amp;Sheet1!T35</f>
        <v>153:159</v>
      </c>
      <c r="AA25" s="1" t="str">
        <f>Sheet1!U35&amp;":"&amp;Sheet1!V35</f>
        <v>125:125</v>
      </c>
      <c r="AB25" s="1" t="str">
        <f>Sheet1!AE35&amp;":"&amp;Sheet1!AF35</f>
        <v>184:201</v>
      </c>
      <c r="AC25" s="1" t="str">
        <f>Sheet1!C35&amp;":"&amp;Sheet1!D35</f>
        <v>148:158</v>
      </c>
      <c r="AD25" s="1" t="str">
        <f>Sheet1!AK35&amp;":"&amp;Sheet1!AL35</f>
        <v>361:361</v>
      </c>
      <c r="AE25" s="1" t="str">
        <f>Sheet1!E35&amp;":"&amp;Sheet1!F35</f>
        <v>91:99</v>
      </c>
      <c r="AF25" s="1" t="str">
        <f>Sheet1!AO35&amp;":"&amp;Sheet1!AP35</f>
        <v>120:156</v>
      </c>
      <c r="AG25" s="1" t="str">
        <f>Sheet1!AQ35&amp;":"&amp;Sheet1!AR35</f>
        <v>146:155</v>
      </c>
      <c r="AH25" s="1" t="str">
        <f>Sheet1!AS35&amp;":"&amp;Sheet1!AT35</f>
        <v>131:131</v>
      </c>
      <c r="AI25" s="1" t="str">
        <f>Sheet1!AU35&amp;":"&amp;Sheet1!AV35</f>
        <v>399:401</v>
      </c>
      <c r="AJ25" s="1" t="str">
        <f>Sheet1!AW35&amp;":"&amp;Sheet1!AX35</f>
        <v>359:363</v>
      </c>
      <c r="AK25" t="s">
        <v>191</v>
      </c>
    </row>
    <row r="26" spans="1:37" x14ac:dyDescent="0.4">
      <c r="A26" s="1" t="str">
        <f>Sheet1!A36</f>
        <v xml:space="preserve">Centennial Seedless </v>
      </c>
      <c r="B26" s="1" t="str">
        <f>Sheet1!Y36&amp;":"&amp;Sheet1!Z36</f>
        <v>239:239</v>
      </c>
      <c r="C26" s="1" t="str">
        <f>Sheet1!I36&amp;":"&amp;Sheet1!J36</f>
        <v>190:200</v>
      </c>
      <c r="D26" s="1" t="str">
        <f>Sheet1!AA36&amp;":"&amp;Sheet1!AB36</f>
        <v>225:238</v>
      </c>
      <c r="E26" s="1" t="str">
        <f>Sheet1!Q36&amp;":"&amp;Sheet1!R36</f>
        <v>156:171</v>
      </c>
      <c r="F26" s="1" t="str">
        <f>Sheet1!W36&amp;":"&amp;Sheet1!X36</f>
        <v>188:188</v>
      </c>
      <c r="G26" s="1" t="str">
        <f>Sheet1!M36&amp;":"&amp;Sheet1!N36</f>
        <v>244:252</v>
      </c>
      <c r="H26" s="1" t="str">
        <f>Sheet1!K36&amp;":"&amp;Sheet1!L36</f>
        <v>191:197</v>
      </c>
      <c r="I26" s="1" t="str">
        <f>Sheet1!BQ36&amp;":"&amp;Sheet1!BR36</f>
        <v>215:215</v>
      </c>
      <c r="J26" s="1" t="str">
        <f>Sheet1!BK36&amp;":"&amp;Sheet1!BL36</f>
        <v>222:222</v>
      </c>
      <c r="K26" s="1" t="str">
        <f>Sheet1!BE36&amp;":"&amp;Sheet1!BF36</f>
        <v>147:158</v>
      </c>
      <c r="L26" s="1" t="str">
        <f>Sheet1!BG36&amp;":"&amp;Sheet1!BH36</f>
        <v>130:130</v>
      </c>
      <c r="M26" s="1" t="str">
        <f>Sheet1!O36&amp;":"&amp;Sheet1!P36</f>
        <v>257:257</v>
      </c>
      <c r="N26" s="1" t="str">
        <f>Sheet1!BO36&amp;":"&amp;Sheet1!BP36</f>
        <v>200:202</v>
      </c>
      <c r="O26" s="1" t="str">
        <f>Sheet1!AY36&amp;":"&amp;Sheet1!AZ36</f>
        <v>110:110</v>
      </c>
      <c r="P26" s="1" t="str">
        <f>Sheet1!BM36&amp;":"&amp;Sheet1!BN36</f>
        <v>254:254</v>
      </c>
      <c r="Q26" s="1" t="str">
        <f>Sheet1!BI36&amp;":"&amp;Sheet1!BJ36</f>
        <v>95:97</v>
      </c>
      <c r="R26" s="1" t="str">
        <f>Sheet1!BC36&amp;":"&amp;Sheet1!BD36</f>
        <v>92:94</v>
      </c>
      <c r="S26" s="1" t="str">
        <f>Sheet1!BA36&amp;":"&amp;Sheet1!BB36</f>
        <v>168:176</v>
      </c>
      <c r="T26" s="1" t="str">
        <f>Sheet1!G36&amp;":"&amp;Sheet1!H36</f>
        <v>179:179</v>
      </c>
      <c r="U26" s="1" t="str">
        <f>Sheet1!AG36&amp;":"&amp;Sheet1!AH36</f>
        <v>170:184</v>
      </c>
      <c r="V26" s="1" t="str">
        <f>Sheet1!AI36&amp;":"&amp;Sheet1!AJ36</f>
        <v>207:215</v>
      </c>
      <c r="W26" s="1" t="str">
        <f>Sheet1!AM36&amp;":"&amp;Sheet1!AL36</f>
        <v>225:361</v>
      </c>
      <c r="X26" s="1" t="str">
        <f>Sheet1!BS36&amp;":"&amp;Sheet1!BT36</f>
        <v>188:205</v>
      </c>
      <c r="Y26" s="1" t="str">
        <f>Sheet1!AC36&amp;":"&amp;Sheet1!AD36</f>
        <v>223:226</v>
      </c>
      <c r="Z26" s="1" t="str">
        <f>Sheet1!S36&amp;":"&amp;Sheet1!T36</f>
        <v>153:159</v>
      </c>
      <c r="AA26" s="1" t="str">
        <f>Sheet1!U36&amp;":"&amp;Sheet1!V36</f>
        <v>229:229</v>
      </c>
      <c r="AB26" s="1" t="str">
        <f>Sheet1!AE36&amp;":"&amp;Sheet1!AF36</f>
        <v>195:201</v>
      </c>
      <c r="AC26" s="1" t="str">
        <f>Sheet1!C36&amp;":"&amp;Sheet1!D36</f>
        <v>148:166</v>
      </c>
      <c r="AD26" s="1" t="str">
        <f>Sheet1!AK36&amp;":"&amp;Sheet1!AL36</f>
        <v>359:361</v>
      </c>
      <c r="AE26" s="1" t="str">
        <f>Sheet1!E36&amp;":"&amp;Sheet1!F36</f>
        <v>91:99</v>
      </c>
      <c r="AF26" s="1" t="str">
        <f>Sheet1!AO36&amp;":"&amp;Sheet1!AP36</f>
        <v>120:120</v>
      </c>
      <c r="AG26" s="1" t="str">
        <f>Sheet1!AQ36&amp;":"&amp;Sheet1!AR36</f>
        <v>155:155</v>
      </c>
      <c r="AH26" s="1" t="str">
        <f>Sheet1!AS36&amp;":"&amp;Sheet1!AT36</f>
        <v>131:131</v>
      </c>
      <c r="AI26" s="1" t="str">
        <f>Sheet1!AU36&amp;":"&amp;Sheet1!AV36</f>
        <v>393:401</v>
      </c>
      <c r="AJ26" s="1" t="str">
        <f>Sheet1!AW36&amp;":"&amp;Sheet1!AX36</f>
        <v>359:359</v>
      </c>
    </row>
    <row r="27" spans="1:37" x14ac:dyDescent="0.4">
      <c r="A27" s="1" t="str">
        <f>Sheet1!A37</f>
        <v xml:space="preserve">Chambourcin </v>
      </c>
      <c r="B27" s="1" t="str">
        <f>Sheet1!Y37&amp;":"&amp;Sheet1!Z37</f>
        <v>239:251</v>
      </c>
      <c r="C27" s="1" t="str">
        <f>Sheet1!I37&amp;":"&amp;Sheet1!J37</f>
        <v>200:201</v>
      </c>
      <c r="D27" s="1" t="str">
        <f>Sheet1!AA37&amp;":"&amp;Sheet1!AB37</f>
        <v>225:233</v>
      </c>
      <c r="E27" s="1" t="str">
        <f>Sheet1!Q37&amp;":"&amp;Sheet1!R37</f>
        <v>166:166</v>
      </c>
      <c r="F27" s="1" t="str">
        <f>Sheet1!W37&amp;":"&amp;Sheet1!X37</f>
        <v>188:194</v>
      </c>
      <c r="G27" s="1" t="str">
        <f>Sheet1!M37&amp;":"&amp;Sheet1!N37</f>
        <v>256:258</v>
      </c>
      <c r="H27" s="1" t="str">
        <f>Sheet1!K37&amp;":"&amp;Sheet1!L37</f>
        <v>189:193</v>
      </c>
      <c r="I27" s="1" t="str">
        <f>Sheet1!BQ37&amp;":"&amp;Sheet1!BR37</f>
        <v>232:236</v>
      </c>
      <c r="J27" s="1" t="str">
        <f>Sheet1!BK37&amp;":"&amp;Sheet1!BL37</f>
        <v>220:220</v>
      </c>
      <c r="K27" s="1" t="str">
        <f>Sheet1!BE37&amp;":"&amp;Sheet1!BF37</f>
        <v>147:157</v>
      </c>
      <c r="L27" s="1" t="str">
        <f>Sheet1!BG37&amp;":"&amp;Sheet1!BH37</f>
        <v>111:130</v>
      </c>
      <c r="M27" s="1" t="str">
        <f>Sheet1!O37&amp;":"&amp;Sheet1!P37</f>
        <v>259:270</v>
      </c>
      <c r="N27" s="1" t="str">
        <f>Sheet1!BO37&amp;":"&amp;Sheet1!BP37</f>
        <v>202:211</v>
      </c>
      <c r="O27" s="1" t="str">
        <f>Sheet1!AY37&amp;":"&amp;Sheet1!AZ37</f>
        <v>110:110</v>
      </c>
      <c r="P27" s="1" t="str">
        <f>Sheet1!BM37&amp;":"&amp;Sheet1!BN37</f>
        <v>245:245</v>
      </c>
      <c r="Q27" s="1" t="str">
        <f>Sheet1!BI37&amp;":"&amp;Sheet1!BJ37</f>
        <v>95:106</v>
      </c>
      <c r="R27" s="1" t="str">
        <f>Sheet1!BC37&amp;":"&amp;Sheet1!BD37</f>
        <v>92:106</v>
      </c>
      <c r="S27" s="1" t="str">
        <f>Sheet1!BA37&amp;":"&amp;Sheet1!BB37</f>
        <v>168:168</v>
      </c>
      <c r="T27" s="1" t="str">
        <f>Sheet1!G37&amp;":"&amp;Sheet1!H37</f>
        <v>168:179</v>
      </c>
      <c r="U27" s="1" t="str">
        <f>Sheet1!AG37&amp;":"&amp;Sheet1!AH37</f>
        <v>0:0</v>
      </c>
      <c r="V27" s="1" t="str">
        <f>Sheet1!AI37&amp;":"&amp;Sheet1!AJ37</f>
        <v>199:203</v>
      </c>
      <c r="W27" s="1" t="str">
        <f>Sheet1!AM37&amp;":"&amp;Sheet1!AL37</f>
        <v>230:361</v>
      </c>
      <c r="X27" s="1" t="str">
        <f>Sheet1!BS37&amp;":"&amp;Sheet1!BT37</f>
        <v>188:188</v>
      </c>
      <c r="Y27" s="1" t="str">
        <f>Sheet1!AC37&amp;":"&amp;Sheet1!AD37</f>
        <v>229:234</v>
      </c>
      <c r="Z27" s="1" t="str">
        <f>Sheet1!S37&amp;":"&amp;Sheet1!T37</f>
        <v>153:159</v>
      </c>
      <c r="AA27" s="1" t="str">
        <f>Sheet1!U37&amp;":"&amp;Sheet1!V37</f>
        <v>125:139</v>
      </c>
      <c r="AB27" s="1" t="str">
        <f>Sheet1!AE37&amp;":"&amp;Sheet1!AF37</f>
        <v>195:205</v>
      </c>
      <c r="AC27" s="1" t="str">
        <f>Sheet1!C37&amp;":"&amp;Sheet1!D37</f>
        <v>156:158</v>
      </c>
      <c r="AD27" s="1" t="str">
        <f>Sheet1!AK37&amp;":"&amp;Sheet1!AL37</f>
        <v>361:361</v>
      </c>
      <c r="AE27" s="1" t="str">
        <f>Sheet1!E37&amp;":"&amp;Sheet1!F37</f>
        <v>81:99</v>
      </c>
      <c r="AF27" s="1" t="str">
        <f>Sheet1!AO37&amp;":"&amp;Sheet1!AP37</f>
        <v>129:129</v>
      </c>
      <c r="AG27" s="1" t="str">
        <f>Sheet1!AQ37&amp;":"&amp;Sheet1!AR37</f>
        <v>139:146</v>
      </c>
      <c r="AH27" s="1" t="str">
        <f>Sheet1!AS37&amp;":"&amp;Sheet1!AT37</f>
        <v>131:141</v>
      </c>
      <c r="AI27" s="1" t="str">
        <f>Sheet1!AU37&amp;":"&amp;Sheet1!AV37</f>
        <v>347:401</v>
      </c>
      <c r="AJ27" s="1" t="str">
        <f>Sheet1!AW37&amp;":"&amp;Sheet1!AX37</f>
        <v>363:363</v>
      </c>
    </row>
    <row r="28" spans="1:37" x14ac:dyDescent="0.4">
      <c r="A28" s="1" t="str">
        <f>Sheet1!A38</f>
        <v xml:space="preserve">Chardonnay_V11 </v>
      </c>
      <c r="B28" s="1" t="str">
        <f>Sheet1!Y38&amp;":"&amp;Sheet1!Z38</f>
        <v>239:243</v>
      </c>
      <c r="C28" s="1" t="str">
        <f>Sheet1!I38&amp;":"&amp;Sheet1!J38</f>
        <v>200:205</v>
      </c>
      <c r="D28" s="1" t="str">
        <f>Sheet1!AA38&amp;":"&amp;Sheet1!AB38</f>
        <v>225:225</v>
      </c>
      <c r="E28" s="1" t="str">
        <f>Sheet1!Q38&amp;":"&amp;Sheet1!R38</f>
        <v>158:166</v>
      </c>
      <c r="F28" s="1" t="str">
        <f>Sheet1!W38&amp;":"&amp;Sheet1!X38</f>
        <v>188:196</v>
      </c>
      <c r="G28" s="1" t="str">
        <f>Sheet1!M38&amp;":"&amp;Sheet1!N38</f>
        <v>241:242</v>
      </c>
      <c r="H28" s="1" t="str">
        <f>Sheet1!K38&amp;":"&amp;Sheet1!L38</f>
        <v>191:203</v>
      </c>
      <c r="I28" s="1" t="str">
        <f>Sheet1!BQ38&amp;":"&amp;Sheet1!BR38</f>
        <v>234:238</v>
      </c>
      <c r="J28" s="1" t="str">
        <f>Sheet1!BK38&amp;":"&amp;Sheet1!BL38</f>
        <v>220:222</v>
      </c>
      <c r="K28" s="1" t="str">
        <f>Sheet1!BE38&amp;":"&amp;Sheet1!BF38</f>
        <v>154:156</v>
      </c>
      <c r="L28" s="1" t="str">
        <f>Sheet1!BG38&amp;":"&amp;Sheet1!BH38</f>
        <v>111:111</v>
      </c>
      <c r="M28" s="1" t="str">
        <f>Sheet1!O38&amp;":"&amp;Sheet1!P38</f>
        <v>251:259</v>
      </c>
      <c r="N28" s="1" t="str">
        <f>Sheet1!BO38&amp;":"&amp;Sheet1!BP38</f>
        <v>202:205</v>
      </c>
      <c r="O28" s="1" t="str">
        <f>Sheet1!AY38&amp;":"&amp;Sheet1!AZ38</f>
        <v>110:110</v>
      </c>
      <c r="P28" s="1" t="str">
        <f>Sheet1!BM38&amp;":"&amp;Sheet1!BN38</f>
        <v>247:247</v>
      </c>
      <c r="Q28" s="1" t="str">
        <f>Sheet1!BI38&amp;":"&amp;Sheet1!BJ38</f>
        <v>111:111</v>
      </c>
      <c r="R28" s="1" t="str">
        <f>Sheet1!BC38&amp;":"&amp;Sheet1!BD38</f>
        <v>92:92</v>
      </c>
      <c r="S28" s="1" t="str">
        <f>Sheet1!BA38&amp;":"&amp;Sheet1!BB38</f>
        <v>153:162</v>
      </c>
      <c r="T28" s="1" t="str">
        <f>Sheet1!G38&amp;":"&amp;Sheet1!H38</f>
        <v>194:196</v>
      </c>
      <c r="U28" s="1" t="str">
        <f>Sheet1!AG38&amp;":"&amp;Sheet1!AH38</f>
        <v>170:170</v>
      </c>
      <c r="V28" s="1" t="str">
        <f>Sheet1!AI38&amp;":"&amp;Sheet1!AJ38</f>
        <v>203:236</v>
      </c>
      <c r="W28" s="1" t="str">
        <f>Sheet1!AM38&amp;":"&amp;Sheet1!AL38</f>
        <v>225:361</v>
      </c>
      <c r="X28" s="1" t="str">
        <f>Sheet1!BS38&amp;":"&amp;Sheet1!BT38</f>
        <v>188:196</v>
      </c>
      <c r="Y28" s="1" t="str">
        <f>Sheet1!AC38&amp;":"&amp;Sheet1!AD38</f>
        <v>223:229</v>
      </c>
      <c r="Z28" s="1" t="str">
        <f>Sheet1!S38&amp;":"&amp;Sheet1!T38</f>
        <v>153:157</v>
      </c>
      <c r="AA28" s="1" t="str">
        <f>Sheet1!U38&amp;":"&amp;Sheet1!V38</f>
        <v>125:125</v>
      </c>
      <c r="AB28" s="1" t="str">
        <f>Sheet1!AE38&amp;":"&amp;Sheet1!AF38</f>
        <v>184:205</v>
      </c>
      <c r="AC28" s="1" t="str">
        <f>Sheet1!C38&amp;":"&amp;Sheet1!D38</f>
        <v>154:156</v>
      </c>
      <c r="AD28" s="1" t="str">
        <f>Sheet1!AK38&amp;":"&amp;Sheet1!AL38</f>
        <v>355:361</v>
      </c>
      <c r="AE28" s="1" t="str">
        <f>Sheet1!E38&amp;":"&amp;Sheet1!F38</f>
        <v>91:105</v>
      </c>
      <c r="AF28" s="1" t="str">
        <f>Sheet1!AO38&amp;":"&amp;Sheet1!AP38</f>
        <v>120:129</v>
      </c>
      <c r="AG28" s="1" t="str">
        <f>Sheet1!AQ38&amp;":"&amp;Sheet1!AR38</f>
        <v>139:155</v>
      </c>
      <c r="AH28" s="1" t="str">
        <f>Sheet1!AS38&amp;":"&amp;Sheet1!AT38</f>
        <v>131:131</v>
      </c>
      <c r="AI28" s="1" t="str">
        <f>Sheet1!AU38&amp;":"&amp;Sheet1!AV38</f>
        <v>393:401</v>
      </c>
      <c r="AJ28" s="1" t="str">
        <f>Sheet1!AW38&amp;":"&amp;Sheet1!AX38</f>
        <v>359:363</v>
      </c>
    </row>
    <row r="29" spans="1:37" x14ac:dyDescent="0.4">
      <c r="A29" s="1" t="str">
        <f>Sheet1!A39</f>
        <v xml:space="preserve">Chardonnay_V23 </v>
      </c>
      <c r="B29" s="1" t="str">
        <f>Sheet1!Y39&amp;":"&amp;Sheet1!Z39</f>
        <v>239:243</v>
      </c>
      <c r="C29" s="1" t="str">
        <f>Sheet1!I39&amp;":"&amp;Sheet1!J39</f>
        <v>200:205</v>
      </c>
      <c r="D29" s="1" t="str">
        <f>Sheet1!AA39&amp;":"&amp;Sheet1!AB39</f>
        <v>225:225</v>
      </c>
      <c r="E29" s="1" t="str">
        <f>Sheet1!Q39&amp;":"&amp;Sheet1!R39</f>
        <v>158:166</v>
      </c>
      <c r="F29" s="1" t="str">
        <f>Sheet1!W39&amp;":"&amp;Sheet1!X39</f>
        <v>188:196</v>
      </c>
      <c r="G29" s="1" t="str">
        <f>Sheet1!M39&amp;":"&amp;Sheet1!N39</f>
        <v>241:242</v>
      </c>
      <c r="H29" s="1" t="str">
        <f>Sheet1!K39&amp;":"&amp;Sheet1!L39</f>
        <v>191:203</v>
      </c>
      <c r="I29" s="1" t="str">
        <f>Sheet1!BQ39&amp;":"&amp;Sheet1!BR39</f>
        <v>234:238</v>
      </c>
      <c r="J29" s="1" t="str">
        <f>Sheet1!BK39&amp;":"&amp;Sheet1!BL39</f>
        <v>220:222</v>
      </c>
      <c r="K29" s="1" t="str">
        <f>Sheet1!BE39&amp;":"&amp;Sheet1!BF39</f>
        <v>154:156</v>
      </c>
      <c r="L29" s="1" t="str">
        <f>Sheet1!BG39&amp;":"&amp;Sheet1!BH39</f>
        <v>111:111</v>
      </c>
      <c r="M29" s="1" t="str">
        <f>Sheet1!O39&amp;":"&amp;Sheet1!P39</f>
        <v>251:259</v>
      </c>
      <c r="N29" s="1" t="str">
        <f>Sheet1!BO39&amp;":"&amp;Sheet1!BP39</f>
        <v>202:205</v>
      </c>
      <c r="O29" s="1" t="str">
        <f>Sheet1!AY39&amp;":"&amp;Sheet1!AZ39</f>
        <v>110:110</v>
      </c>
      <c r="P29" s="1" t="str">
        <f>Sheet1!BM39&amp;":"&amp;Sheet1!BN39</f>
        <v>247:247</v>
      </c>
      <c r="Q29" s="1" t="str">
        <f>Sheet1!BI39&amp;":"&amp;Sheet1!BJ39</f>
        <v>111:111</v>
      </c>
      <c r="R29" s="1" t="str">
        <f>Sheet1!BC39&amp;":"&amp;Sheet1!BD39</f>
        <v>92:92</v>
      </c>
      <c r="S29" s="1" t="str">
        <f>Sheet1!BA39&amp;":"&amp;Sheet1!BB39</f>
        <v>153:162</v>
      </c>
      <c r="T29" s="1" t="str">
        <f>Sheet1!G39&amp;":"&amp;Sheet1!H39</f>
        <v>194:196</v>
      </c>
      <c r="U29" s="1" t="str">
        <f>Sheet1!AG39&amp;":"&amp;Sheet1!AH39</f>
        <v>170:170</v>
      </c>
      <c r="V29" s="1" t="str">
        <f>Sheet1!AI39&amp;":"&amp;Sheet1!AJ39</f>
        <v>203:236</v>
      </c>
      <c r="W29" s="1" t="str">
        <f>Sheet1!AM39&amp;":"&amp;Sheet1!AL39</f>
        <v>225:361</v>
      </c>
      <c r="X29" s="1" t="str">
        <f>Sheet1!BS39&amp;":"&amp;Sheet1!BT39</f>
        <v>188:196</v>
      </c>
      <c r="Y29" s="1" t="str">
        <f>Sheet1!AC39&amp;":"&amp;Sheet1!AD39</f>
        <v>223:229</v>
      </c>
      <c r="Z29" s="1" t="str">
        <f>Sheet1!S39&amp;":"&amp;Sheet1!T39</f>
        <v>153:157</v>
      </c>
      <c r="AA29" s="1" t="str">
        <f>Sheet1!U39&amp;":"&amp;Sheet1!V39</f>
        <v>125:125</v>
      </c>
      <c r="AB29" s="1" t="str">
        <f>Sheet1!AE39&amp;":"&amp;Sheet1!AF39</f>
        <v>184:205</v>
      </c>
      <c r="AC29" s="1" t="str">
        <f>Sheet1!C39&amp;":"&amp;Sheet1!D39</f>
        <v>154:156</v>
      </c>
      <c r="AD29" s="1" t="str">
        <f>Sheet1!AK39&amp;":"&amp;Sheet1!AL39</f>
        <v>355:361</v>
      </c>
      <c r="AE29" s="1" t="str">
        <f>Sheet1!E39&amp;":"&amp;Sheet1!F39</f>
        <v>91:105</v>
      </c>
      <c r="AF29" s="1" t="str">
        <f>Sheet1!AO39&amp;":"&amp;Sheet1!AP39</f>
        <v>120:129</v>
      </c>
      <c r="AG29" s="1" t="str">
        <f>Sheet1!AQ39&amp;":"&amp;Sheet1!AR39</f>
        <v>139:155</v>
      </c>
      <c r="AH29" s="1" t="str">
        <f>Sheet1!AS39&amp;":"&amp;Sheet1!AT39</f>
        <v>131:131</v>
      </c>
      <c r="AI29" s="1" t="str">
        <f>Sheet1!AU39&amp;":"&amp;Sheet1!AV39</f>
        <v>393:401</v>
      </c>
      <c r="AJ29" s="1" t="str">
        <f>Sheet1!AW39&amp;":"&amp;Sheet1!AX39</f>
        <v>359:363</v>
      </c>
    </row>
    <row r="30" spans="1:37" x14ac:dyDescent="0.4">
      <c r="A30" s="1" t="str">
        <f>Sheet1!A40</f>
        <v xml:space="preserve">Chenin Blanc_V25 </v>
      </c>
      <c r="B30" s="1" t="str">
        <f>Sheet1!Y40&amp;":"&amp;Sheet1!Z40</f>
        <v>239:257</v>
      </c>
      <c r="C30" s="1" t="str">
        <f>Sheet1!I40&amp;":"&amp;Sheet1!J40</f>
        <v>200:203</v>
      </c>
      <c r="D30" s="1" t="str">
        <f>Sheet1!AA40&amp;":"&amp;Sheet1!AB40</f>
        <v>245:245</v>
      </c>
      <c r="E30" s="1" t="str">
        <f>Sheet1!Q40&amp;":"&amp;Sheet1!R40</f>
        <v>151:166</v>
      </c>
      <c r="F30" s="1" t="str">
        <f>Sheet1!W40&amp;":"&amp;Sheet1!X40</f>
        <v>188:194</v>
      </c>
      <c r="G30" s="1" t="str">
        <f>Sheet1!M40&amp;":"&amp;Sheet1!N40</f>
        <v>244:248</v>
      </c>
      <c r="H30" s="1" t="str">
        <f>Sheet1!K40&amp;":"&amp;Sheet1!L40</f>
        <v>191:193</v>
      </c>
      <c r="I30" s="1" t="str">
        <f>Sheet1!BQ40&amp;":"&amp;Sheet1!BR40</f>
        <v>238:243</v>
      </c>
      <c r="J30" s="1" t="str">
        <f>Sheet1!BK40&amp;":"&amp;Sheet1!BL40</f>
        <v>220:220</v>
      </c>
      <c r="K30" s="1" t="str">
        <f>Sheet1!BE40&amp;":"&amp;Sheet1!BF40</f>
        <v>147:156</v>
      </c>
      <c r="L30" s="1" t="str">
        <f>Sheet1!BG40&amp;":"&amp;Sheet1!BH40</f>
        <v>111:130</v>
      </c>
      <c r="M30" s="1" t="str">
        <f>Sheet1!O40&amp;":"&amp;Sheet1!P40</f>
        <v>259:261</v>
      </c>
      <c r="N30" s="1" t="str">
        <f>Sheet1!BO40&amp;":"&amp;Sheet1!BP40</f>
        <v>200:202</v>
      </c>
      <c r="O30" s="1" t="str">
        <f>Sheet1!AY40&amp;":"&amp;Sheet1!AZ40</f>
        <v>110:110</v>
      </c>
      <c r="P30" s="1" t="str">
        <f>Sheet1!BM40&amp;":"&amp;Sheet1!BN40</f>
        <v>247:247</v>
      </c>
      <c r="Q30" s="1" t="str">
        <f>Sheet1!BI40&amp;":"&amp;Sheet1!BJ40</f>
        <v>95:111</v>
      </c>
      <c r="R30" s="1" t="str">
        <f>Sheet1!BC40&amp;":"&amp;Sheet1!BD40</f>
        <v>92:92</v>
      </c>
      <c r="S30" s="1" t="str">
        <f>Sheet1!BA40&amp;":"&amp;Sheet1!BB40</f>
        <v>168:178</v>
      </c>
      <c r="T30" s="1" t="str">
        <f>Sheet1!G40&amp;":"&amp;Sheet1!H40</f>
        <v>179:196</v>
      </c>
      <c r="U30" s="1" t="str">
        <f>Sheet1!AG40&amp;":"&amp;Sheet1!AH40</f>
        <v>164:170</v>
      </c>
      <c r="V30" s="1" t="str">
        <f>Sheet1!AI40&amp;":"&amp;Sheet1!AJ40</f>
        <v>222:236</v>
      </c>
      <c r="W30" s="1" t="str">
        <f>Sheet1!AM40&amp;":"&amp;Sheet1!AL40</f>
        <v>225:361</v>
      </c>
      <c r="X30" s="1" t="str">
        <f>Sheet1!BS40&amp;":"&amp;Sheet1!BT40</f>
        <v>188:196</v>
      </c>
      <c r="Y30" s="1" t="str">
        <f>Sheet1!AC40&amp;":"&amp;Sheet1!AD40</f>
        <v>223:223</v>
      </c>
      <c r="Z30" s="1" t="str">
        <f>Sheet1!S40&amp;":"&amp;Sheet1!T40</f>
        <v>149:153</v>
      </c>
      <c r="AA30" s="1" t="str">
        <f>Sheet1!U40&amp;":"&amp;Sheet1!V40</f>
        <v>125:125</v>
      </c>
      <c r="AB30" s="1" t="str">
        <f>Sheet1!AE40&amp;":"&amp;Sheet1!AF40</f>
        <v>177:184</v>
      </c>
      <c r="AC30" s="1" t="str">
        <f>Sheet1!C40&amp;":"&amp;Sheet1!D40</f>
        <v>154:158</v>
      </c>
      <c r="AD30" s="1" t="str">
        <f>Sheet1!AK40&amp;":"&amp;Sheet1!AL40</f>
        <v>361:361</v>
      </c>
      <c r="AE30" s="1" t="str">
        <f>Sheet1!E40&amp;":"&amp;Sheet1!F40</f>
        <v>91:105</v>
      </c>
      <c r="AF30" s="1" t="str">
        <f>Sheet1!AO40&amp;":"&amp;Sheet1!AP40</f>
        <v>120:148</v>
      </c>
      <c r="AG30" s="1" t="str">
        <f>Sheet1!AQ40&amp;":"&amp;Sheet1!AR40</f>
        <v>135:155</v>
      </c>
      <c r="AH30" s="1" t="str">
        <f>Sheet1!AS40&amp;":"&amp;Sheet1!AT40</f>
        <v>131:131</v>
      </c>
      <c r="AI30" s="1" t="str">
        <f>Sheet1!AU40&amp;":"&amp;Sheet1!AV40</f>
        <v>393:401</v>
      </c>
      <c r="AJ30" s="1" t="str">
        <f>Sheet1!AW40&amp;":"&amp;Sheet1!AX40</f>
        <v>359:359</v>
      </c>
    </row>
    <row r="31" spans="1:37" x14ac:dyDescent="0.4">
      <c r="A31" s="1" t="str">
        <f>Sheet1!A41</f>
        <v xml:space="preserve">Chenin Blanc_V13 </v>
      </c>
      <c r="B31" s="1" t="str">
        <f>Sheet1!Y41&amp;":"&amp;Sheet1!Z41</f>
        <v>239:257</v>
      </c>
      <c r="C31" s="1" t="str">
        <f>Sheet1!I41&amp;":"&amp;Sheet1!J41</f>
        <v>200:203</v>
      </c>
      <c r="D31" s="1" t="str">
        <f>Sheet1!AA41&amp;":"&amp;Sheet1!AB41</f>
        <v>245:245</v>
      </c>
      <c r="E31" s="1" t="str">
        <f>Sheet1!Q41&amp;":"&amp;Sheet1!R41</f>
        <v>151:166</v>
      </c>
      <c r="F31" s="1" t="str">
        <f>Sheet1!W41&amp;":"&amp;Sheet1!X41</f>
        <v>188:194</v>
      </c>
      <c r="G31" s="1" t="str">
        <f>Sheet1!M41&amp;":"&amp;Sheet1!N41</f>
        <v>244:248</v>
      </c>
      <c r="H31" s="1" t="str">
        <f>Sheet1!K41&amp;":"&amp;Sheet1!L41</f>
        <v>191:193</v>
      </c>
      <c r="I31" s="1" t="str">
        <f>Sheet1!BQ41&amp;":"&amp;Sheet1!BR41</f>
        <v>238:243</v>
      </c>
      <c r="J31" s="1" t="str">
        <f>Sheet1!BK41&amp;":"&amp;Sheet1!BL41</f>
        <v>220:220</v>
      </c>
      <c r="K31" s="1" t="str">
        <f>Sheet1!BE41&amp;":"&amp;Sheet1!BF41</f>
        <v>147:156</v>
      </c>
      <c r="L31" s="1" t="str">
        <f>Sheet1!BG41&amp;":"&amp;Sheet1!BH41</f>
        <v>111:130</v>
      </c>
      <c r="M31" s="1" t="str">
        <f>Sheet1!O41&amp;":"&amp;Sheet1!P41</f>
        <v>259:261</v>
      </c>
      <c r="N31" s="1" t="str">
        <f>Sheet1!BO41&amp;":"&amp;Sheet1!BP41</f>
        <v>200:202</v>
      </c>
      <c r="O31" s="1" t="str">
        <f>Sheet1!AY41&amp;":"&amp;Sheet1!AZ41</f>
        <v>110:110</v>
      </c>
      <c r="P31" s="1" t="str">
        <f>Sheet1!BM41&amp;":"&amp;Sheet1!BN41</f>
        <v>247:247</v>
      </c>
      <c r="Q31" s="1" t="str">
        <f>Sheet1!BI41&amp;":"&amp;Sheet1!BJ41</f>
        <v>95:111</v>
      </c>
      <c r="R31" s="1" t="str">
        <f>Sheet1!BC41&amp;":"&amp;Sheet1!BD41</f>
        <v>92:92</v>
      </c>
      <c r="S31" s="1" t="str">
        <f>Sheet1!BA41&amp;":"&amp;Sheet1!BB41</f>
        <v>168:178</v>
      </c>
      <c r="T31" s="1" t="str">
        <f>Sheet1!G41&amp;":"&amp;Sheet1!H41</f>
        <v>179:196</v>
      </c>
      <c r="U31" s="1" t="str">
        <f>Sheet1!AG41&amp;":"&amp;Sheet1!AH41</f>
        <v>164:170</v>
      </c>
      <c r="V31" s="1" t="str">
        <f>Sheet1!AI41&amp;":"&amp;Sheet1!AJ41</f>
        <v>222:236</v>
      </c>
      <c r="W31" s="1" t="str">
        <f>Sheet1!AM41&amp;":"&amp;Sheet1!AL41</f>
        <v>225:361</v>
      </c>
      <c r="X31" s="1" t="str">
        <f>Sheet1!BS41&amp;":"&amp;Sheet1!BT41</f>
        <v>188:196</v>
      </c>
      <c r="Y31" s="1" t="str">
        <f>Sheet1!AC41&amp;":"&amp;Sheet1!AD41</f>
        <v>223:223</v>
      </c>
      <c r="Z31" s="1" t="str">
        <f>Sheet1!S41&amp;":"&amp;Sheet1!T41</f>
        <v>149:153</v>
      </c>
      <c r="AA31" s="1" t="str">
        <f>Sheet1!U41&amp;":"&amp;Sheet1!V41</f>
        <v>125:125</v>
      </c>
      <c r="AB31" s="1" t="str">
        <f>Sheet1!AE41&amp;":"&amp;Sheet1!AF41</f>
        <v>177:184</v>
      </c>
      <c r="AC31" s="1" t="str">
        <f>Sheet1!C41&amp;":"&amp;Sheet1!D41</f>
        <v>154:158</v>
      </c>
      <c r="AD31" s="1" t="str">
        <f>Sheet1!AK41&amp;":"&amp;Sheet1!AL41</f>
        <v>361:361</v>
      </c>
      <c r="AE31" s="1" t="str">
        <f>Sheet1!E41&amp;":"&amp;Sheet1!F41</f>
        <v>91:105</v>
      </c>
      <c r="AF31" s="1" t="str">
        <f>Sheet1!AO41&amp;":"&amp;Sheet1!AP41</f>
        <v>120:148</v>
      </c>
      <c r="AG31" s="1" t="str">
        <f>Sheet1!AQ41&amp;":"&amp;Sheet1!AR41</f>
        <v>135:155</v>
      </c>
      <c r="AH31" s="1" t="str">
        <f>Sheet1!AS41&amp;":"&amp;Sheet1!AT41</f>
        <v>131:131</v>
      </c>
      <c r="AI31" s="1" t="str">
        <f>Sheet1!AU41&amp;":"&amp;Sheet1!AV41</f>
        <v>393:401</v>
      </c>
      <c r="AJ31" s="1" t="str">
        <f>Sheet1!AW41&amp;":"&amp;Sheet1!AX41</f>
        <v>359:359</v>
      </c>
    </row>
    <row r="32" spans="1:37" x14ac:dyDescent="0.4">
      <c r="A32" s="1" t="str">
        <f>Sheet1!A42</f>
        <v xml:space="preserve">Colombar_V27 </v>
      </c>
      <c r="B32" s="1" t="str">
        <f>Sheet1!Y42&amp;":"&amp;Sheet1!Z42</f>
        <v>239:239</v>
      </c>
      <c r="C32" s="1" t="str">
        <f>Sheet1!I42&amp;":"&amp;Sheet1!J42</f>
        <v>203:205</v>
      </c>
      <c r="D32" s="1" t="str">
        <f>Sheet1!AA42&amp;":"&amp;Sheet1!AB42</f>
        <v>225:245</v>
      </c>
      <c r="E32" s="1" t="str">
        <f>Sheet1!Q42&amp;":"&amp;Sheet1!R42</f>
        <v>149:151</v>
      </c>
      <c r="F32" s="1" t="str">
        <f>Sheet1!W42&amp;":"&amp;Sheet1!X42</f>
        <v>188:196</v>
      </c>
      <c r="G32" s="1" t="str">
        <f>Sheet1!M42&amp;":"&amp;Sheet1!N42</f>
        <v>241:244</v>
      </c>
      <c r="H32" s="1" t="str">
        <f>Sheet1!K42&amp;":"&amp;Sheet1!L42</f>
        <v>191:193</v>
      </c>
      <c r="I32" s="1" t="str">
        <f>Sheet1!BQ42&amp;":"&amp;Sheet1!BR42</f>
        <v>234:238</v>
      </c>
      <c r="J32" s="1" t="str">
        <f>Sheet1!BK42&amp;":"&amp;Sheet1!BL42</f>
        <v>220:220</v>
      </c>
      <c r="K32" s="1" t="str">
        <f>Sheet1!BE42&amp;":"&amp;Sheet1!BF42</f>
        <v>147:154</v>
      </c>
      <c r="L32" s="1" t="str">
        <f>Sheet1!BG42&amp;":"&amp;Sheet1!BH42</f>
        <v>130:130</v>
      </c>
      <c r="M32" s="1" t="str">
        <f>Sheet1!O42&amp;":"&amp;Sheet1!P42</f>
        <v>251:259</v>
      </c>
      <c r="N32" s="1" t="str">
        <f>Sheet1!BO42&amp;":"&amp;Sheet1!BP42</f>
        <v>202:205</v>
      </c>
      <c r="O32" s="1" t="str">
        <f>Sheet1!AY42&amp;":"&amp;Sheet1!AZ42</f>
        <v>110:110</v>
      </c>
      <c r="P32" s="1" t="str">
        <f>Sheet1!BM42&amp;":"&amp;Sheet1!BN42</f>
        <v>247:247</v>
      </c>
      <c r="Q32" s="1" t="str">
        <f>Sheet1!BI42&amp;":"&amp;Sheet1!BJ42</f>
        <v>95:111</v>
      </c>
      <c r="R32" s="1" t="str">
        <f>Sheet1!BC42&amp;":"&amp;Sheet1!BD42</f>
        <v>92:92</v>
      </c>
      <c r="S32" s="1" t="str">
        <f>Sheet1!BA42&amp;":"&amp;Sheet1!BB42</f>
        <v>162:168</v>
      </c>
      <c r="T32" s="1" t="str">
        <f>Sheet1!G42&amp;":"&amp;Sheet1!H42</f>
        <v>196:196</v>
      </c>
      <c r="U32" s="1" t="str">
        <f>Sheet1!AG42&amp;":"&amp;Sheet1!AH42</f>
        <v>170:170</v>
      </c>
      <c r="V32" s="1" t="str">
        <f>Sheet1!AI42&amp;":"&amp;Sheet1!AJ42</f>
        <v>222:242</v>
      </c>
      <c r="W32" s="1" t="str">
        <f>Sheet1!AM42&amp;":"&amp;Sheet1!AL42</f>
        <v>245:361</v>
      </c>
      <c r="X32" s="1" t="str">
        <f>Sheet1!BS42&amp;":"&amp;Sheet1!BT42</f>
        <v>186:196</v>
      </c>
      <c r="Y32" s="1" t="str">
        <f>Sheet1!AC42&amp;":"&amp;Sheet1!AD42</f>
        <v>223:223</v>
      </c>
      <c r="Z32" s="1" t="str">
        <f>Sheet1!S42&amp;":"&amp;Sheet1!T42</f>
        <v>149:157</v>
      </c>
      <c r="AA32" s="1" t="str">
        <f>Sheet1!U42&amp;":"&amp;Sheet1!V42</f>
        <v>121:125</v>
      </c>
      <c r="AB32" s="1" t="str">
        <f>Sheet1!AE42&amp;":"&amp;Sheet1!AF42</f>
        <v>177:205</v>
      </c>
      <c r="AC32" s="1" t="str">
        <f>Sheet1!C42&amp;":"&amp;Sheet1!D42</f>
        <v>154:156</v>
      </c>
      <c r="AD32" s="1" t="str">
        <f>Sheet1!AK42&amp;":"&amp;Sheet1!AL42</f>
        <v>355:361</v>
      </c>
      <c r="AE32" s="1" t="str">
        <f>Sheet1!E42&amp;":"&amp;Sheet1!F42</f>
        <v>105:108</v>
      </c>
      <c r="AF32" s="1" t="str">
        <f>Sheet1!AO42&amp;":"&amp;Sheet1!AP42</f>
        <v>120:142</v>
      </c>
      <c r="AG32" s="1" t="str">
        <f>Sheet1!AQ42&amp;":"&amp;Sheet1!AR42</f>
        <v>134:155</v>
      </c>
      <c r="AH32" s="1" t="str">
        <f>Sheet1!AS42&amp;":"&amp;Sheet1!AT42</f>
        <v>131:131</v>
      </c>
      <c r="AI32" s="1" t="str">
        <f>Sheet1!AU42&amp;":"&amp;Sheet1!AV42</f>
        <v>393:393</v>
      </c>
      <c r="AJ32" s="1" t="str">
        <f>Sheet1!AW42&amp;":"&amp;Sheet1!AX42</f>
        <v>359:363</v>
      </c>
    </row>
    <row r="33" spans="1:36" x14ac:dyDescent="0.4">
      <c r="A33" s="1" t="str">
        <f>Sheet1!A43</f>
        <v xml:space="preserve">Colombar_V15 </v>
      </c>
      <c r="B33" s="1" t="str">
        <f>Sheet1!Y43&amp;":"&amp;Sheet1!Z43</f>
        <v>239:239</v>
      </c>
      <c r="C33" s="1" t="str">
        <f>Sheet1!I43&amp;":"&amp;Sheet1!J43</f>
        <v>203:205</v>
      </c>
      <c r="D33" s="1" t="str">
        <f>Sheet1!AA43&amp;":"&amp;Sheet1!AB43</f>
        <v>225:245</v>
      </c>
      <c r="E33" s="1" t="str">
        <f>Sheet1!Q43&amp;":"&amp;Sheet1!R43</f>
        <v>151:158</v>
      </c>
      <c r="F33" s="1" t="str">
        <f>Sheet1!W43&amp;":"&amp;Sheet1!X43</f>
        <v>188:196</v>
      </c>
      <c r="G33" s="1" t="str">
        <f>Sheet1!M43&amp;":"&amp;Sheet1!N43</f>
        <v>241:244</v>
      </c>
      <c r="H33" s="1" t="str">
        <f>Sheet1!K43&amp;":"&amp;Sheet1!L43</f>
        <v>191:193</v>
      </c>
      <c r="I33" s="1" t="str">
        <f>Sheet1!BQ43&amp;":"&amp;Sheet1!BR43</f>
        <v>234:238</v>
      </c>
      <c r="J33" s="1" t="str">
        <f>Sheet1!BK43&amp;":"&amp;Sheet1!BL43</f>
        <v>220:220</v>
      </c>
      <c r="K33" s="1" t="str">
        <f>Sheet1!BE43&amp;":"&amp;Sheet1!BF43</f>
        <v>147:154</v>
      </c>
      <c r="L33" s="1" t="str">
        <f>Sheet1!BG43&amp;":"&amp;Sheet1!BH43</f>
        <v>130:130</v>
      </c>
      <c r="M33" s="1" t="str">
        <f>Sheet1!O43&amp;":"&amp;Sheet1!P43</f>
        <v>251:259</v>
      </c>
      <c r="N33" s="1" t="str">
        <f>Sheet1!BO43&amp;":"&amp;Sheet1!BP43</f>
        <v>202:205</v>
      </c>
      <c r="O33" s="1" t="str">
        <f>Sheet1!AY43&amp;":"&amp;Sheet1!AZ43</f>
        <v>110:110</v>
      </c>
      <c r="P33" s="1" t="str">
        <f>Sheet1!BM43&amp;":"&amp;Sheet1!BN43</f>
        <v>247:247</v>
      </c>
      <c r="Q33" s="1" t="str">
        <f>Sheet1!BI43&amp;":"&amp;Sheet1!BJ43</f>
        <v>95:111</v>
      </c>
      <c r="R33" s="1" t="str">
        <f>Sheet1!BC43&amp;":"&amp;Sheet1!BD43</f>
        <v>92:92</v>
      </c>
      <c r="S33" s="1" t="str">
        <f>Sheet1!BA43&amp;":"&amp;Sheet1!BB43</f>
        <v>162:168</v>
      </c>
      <c r="T33" s="1" t="str">
        <f>Sheet1!G43&amp;":"&amp;Sheet1!H43</f>
        <v>196:196</v>
      </c>
      <c r="U33" s="1" t="str">
        <f>Sheet1!AG43&amp;":"&amp;Sheet1!AH43</f>
        <v>170:170</v>
      </c>
      <c r="V33" s="1" t="str">
        <f>Sheet1!AI43&amp;":"&amp;Sheet1!AJ43</f>
        <v>222:242</v>
      </c>
      <c r="W33" s="1" t="str">
        <f>Sheet1!AM43&amp;":"&amp;Sheet1!AL43</f>
        <v>245:361</v>
      </c>
      <c r="X33" s="1" t="str">
        <f>Sheet1!BS43&amp;":"&amp;Sheet1!BT43</f>
        <v>186:196</v>
      </c>
      <c r="Y33" s="1" t="str">
        <f>Sheet1!AC43&amp;":"&amp;Sheet1!AD43</f>
        <v>223:223</v>
      </c>
      <c r="Z33" s="1" t="str">
        <f>Sheet1!S43&amp;":"&amp;Sheet1!T43</f>
        <v>149:157</v>
      </c>
      <c r="AA33" s="1" t="str">
        <f>Sheet1!U43&amp;":"&amp;Sheet1!V43</f>
        <v>125:125</v>
      </c>
      <c r="AB33" s="1" t="str">
        <f>Sheet1!AE43&amp;":"&amp;Sheet1!AF43</f>
        <v>177:205</v>
      </c>
      <c r="AC33" s="1" t="str">
        <f>Sheet1!C43&amp;":"&amp;Sheet1!D43</f>
        <v>154:156</v>
      </c>
      <c r="AD33" s="1" t="str">
        <f>Sheet1!AK43&amp;":"&amp;Sheet1!AL43</f>
        <v>355:361</v>
      </c>
      <c r="AE33" s="1" t="str">
        <f>Sheet1!E43&amp;":"&amp;Sheet1!F43</f>
        <v>105:108</v>
      </c>
      <c r="AF33" s="1" t="str">
        <f>Sheet1!AO43&amp;":"&amp;Sheet1!AP43</f>
        <v>120:142</v>
      </c>
      <c r="AG33" s="1" t="str">
        <f>Sheet1!AQ43&amp;":"&amp;Sheet1!AR43</f>
        <v>134:155</v>
      </c>
      <c r="AH33" s="1" t="str">
        <f>Sheet1!AS43&amp;":"&amp;Sheet1!AT43</f>
        <v>131:131</v>
      </c>
      <c r="AI33" s="1" t="str">
        <f>Sheet1!AU43&amp;":"&amp;Sheet1!AV43</f>
        <v>393:393</v>
      </c>
      <c r="AJ33" s="1" t="str">
        <f>Sheet1!AW43&amp;":"&amp;Sheet1!AX43</f>
        <v>359:359</v>
      </c>
    </row>
    <row r="34" spans="1:36" x14ac:dyDescent="0.4">
      <c r="A34" s="1" t="str">
        <f>Sheet1!A44</f>
        <v xml:space="preserve">Crimson Seedless </v>
      </c>
      <c r="B34" s="1" t="str">
        <f>Sheet1!Y44&amp;":"&amp;Sheet1!Z44</f>
        <v>239:249</v>
      </c>
      <c r="C34" s="1" t="str">
        <f>Sheet1!I44&amp;":"&amp;Sheet1!J44</f>
        <v>205:205</v>
      </c>
      <c r="D34" s="1" t="str">
        <f>Sheet1!AA44&amp;":"&amp;Sheet1!AB44</f>
        <v>225:238</v>
      </c>
      <c r="E34" s="1" t="str">
        <f>Sheet1!Q44&amp;":"&amp;Sheet1!R44</f>
        <v>171:171</v>
      </c>
      <c r="F34" s="1" t="str">
        <f>Sheet1!W44&amp;":"&amp;Sheet1!X44</f>
        <v>188:204</v>
      </c>
      <c r="G34" s="1" t="str">
        <f>Sheet1!M44&amp;":"&amp;Sheet1!N44</f>
        <v>244:254</v>
      </c>
      <c r="H34" s="1" t="str">
        <f>Sheet1!K44&amp;":"&amp;Sheet1!L44</f>
        <v>197:197</v>
      </c>
      <c r="I34" s="1" t="str">
        <f>Sheet1!BQ44&amp;":"&amp;Sheet1!BR44</f>
        <v>215:279</v>
      </c>
      <c r="J34" s="1" t="str">
        <f>Sheet1!BK44&amp;":"&amp;Sheet1!BL44</f>
        <v>222:235</v>
      </c>
      <c r="K34" s="1" t="str">
        <f>Sheet1!BE44&amp;":"&amp;Sheet1!BF44</f>
        <v>157:162</v>
      </c>
      <c r="L34" s="1" t="str">
        <f>Sheet1!BG44&amp;":"&amp;Sheet1!BH44</f>
        <v>111:130</v>
      </c>
      <c r="M34" s="1" t="str">
        <f>Sheet1!O44&amp;":"&amp;Sheet1!P44</f>
        <v>249:257</v>
      </c>
      <c r="N34" s="1" t="str">
        <f>Sheet1!BO44&amp;":"&amp;Sheet1!BP44</f>
        <v>200:202</v>
      </c>
      <c r="O34" s="1" t="str">
        <f>Sheet1!AY44&amp;":"&amp;Sheet1!AZ44</f>
        <v>110:110</v>
      </c>
      <c r="P34" s="1" t="str">
        <f>Sheet1!BM44&amp;":"&amp;Sheet1!BN44</f>
        <v>250:254</v>
      </c>
      <c r="Q34" s="1" t="str">
        <f>Sheet1!BI44&amp;":"&amp;Sheet1!BJ44</f>
        <v>95:111</v>
      </c>
      <c r="R34" s="1" t="str">
        <f>Sheet1!BC44&amp;":"&amp;Sheet1!BD44</f>
        <v>92:106</v>
      </c>
      <c r="S34" s="1" t="str">
        <f>Sheet1!BA44&amp;":"&amp;Sheet1!BB44</f>
        <v>153:168</v>
      </c>
      <c r="T34" s="1" t="str">
        <f>Sheet1!G44&amp;":"&amp;Sheet1!H44</f>
        <v>194:194</v>
      </c>
      <c r="U34" s="1" t="str">
        <f>Sheet1!AG44&amp;":"&amp;Sheet1!AH44</f>
        <v>164:170</v>
      </c>
      <c r="V34" s="1" t="str">
        <f>Sheet1!AI44&amp;":"&amp;Sheet1!AJ44</f>
        <v>203:215</v>
      </c>
      <c r="W34" s="1" t="str">
        <f>Sheet1!AM44&amp;":"&amp;Sheet1!AL44</f>
        <v>232:361</v>
      </c>
      <c r="X34" s="1" t="str">
        <f>Sheet1!BS44&amp;":"&amp;Sheet1!BT44</f>
        <v>186:186</v>
      </c>
      <c r="Y34" s="1" t="str">
        <f>Sheet1!AC44&amp;":"&amp;Sheet1!AD44</f>
        <v>243:269</v>
      </c>
      <c r="Z34" s="1" t="str">
        <f>Sheet1!S44&amp;":"&amp;Sheet1!T44</f>
        <v>159:159</v>
      </c>
      <c r="AA34" s="1" t="str">
        <f>Sheet1!U44&amp;":"&amp;Sheet1!V44</f>
        <v>125:229</v>
      </c>
      <c r="AB34" s="1" t="str">
        <f>Sheet1!AE44&amp;":"&amp;Sheet1!AF44</f>
        <v>199:201</v>
      </c>
      <c r="AC34" s="1" t="str">
        <f>Sheet1!C44&amp;":"&amp;Sheet1!D44</f>
        <v>148:152</v>
      </c>
      <c r="AD34" s="1" t="str">
        <f>Sheet1!AK44&amp;":"&amp;Sheet1!AL44</f>
        <v>359:361</v>
      </c>
      <c r="AE34" s="1" t="str">
        <f>Sheet1!E44&amp;":"&amp;Sheet1!F44</f>
        <v>76:99</v>
      </c>
      <c r="AF34" s="1" t="str">
        <f>Sheet1!AO44&amp;":"&amp;Sheet1!AP44</f>
        <v>120:134</v>
      </c>
      <c r="AG34" s="1" t="str">
        <f>Sheet1!AQ44&amp;":"&amp;Sheet1!AR44</f>
        <v>119:155</v>
      </c>
      <c r="AH34" s="1" t="str">
        <f>Sheet1!AS44&amp;":"&amp;Sheet1!AT44</f>
        <v>125:131</v>
      </c>
      <c r="AI34" s="1" t="str">
        <f>Sheet1!AU44&amp;":"&amp;Sheet1!AV44</f>
        <v>393:393</v>
      </c>
      <c r="AJ34" s="1" t="str">
        <f>Sheet1!AW44&amp;":"&amp;Sheet1!AX44</f>
        <v>359:359</v>
      </c>
    </row>
    <row r="35" spans="1:36" x14ac:dyDescent="0.4">
      <c r="A35" s="1" t="str">
        <f>Sheet1!A45</f>
        <v xml:space="preserve">Dan ben Hannah </v>
      </c>
      <c r="B35" s="1" t="str">
        <f>Sheet1!Y45&amp;":"&amp;Sheet1!Z45</f>
        <v>247:249</v>
      </c>
      <c r="C35" s="1" t="str">
        <f>Sheet1!I45&amp;":"&amp;Sheet1!J45</f>
        <v>201:201</v>
      </c>
      <c r="D35" s="1" t="str">
        <f>Sheet1!AA45&amp;":"&amp;Sheet1!AB45</f>
        <v>233:236</v>
      </c>
      <c r="E35" s="1" t="str">
        <f>Sheet1!Q45&amp;":"&amp;Sheet1!R45</f>
        <v>162:162</v>
      </c>
      <c r="F35" s="1" t="str">
        <f>Sheet1!W45&amp;":"&amp;Sheet1!X45</f>
        <v>186:192</v>
      </c>
      <c r="G35" s="1" t="str">
        <f>Sheet1!M45&amp;":"&amp;Sheet1!N45</f>
        <v>237:248</v>
      </c>
      <c r="H35" s="1" t="str">
        <f>Sheet1!K45&amp;":"&amp;Sheet1!L45</f>
        <v>191:203</v>
      </c>
      <c r="I35" s="1" t="str">
        <f>Sheet1!BQ45&amp;":"&amp;Sheet1!BR45</f>
        <v>232:238</v>
      </c>
      <c r="J35" s="1" t="str">
        <f>Sheet1!BK45&amp;":"&amp;Sheet1!BL45</f>
        <v>220:220</v>
      </c>
      <c r="K35" s="1" t="str">
        <f>Sheet1!BE45&amp;":"&amp;Sheet1!BF45</f>
        <v>154:158</v>
      </c>
      <c r="L35" s="1" t="str">
        <f>Sheet1!BG45&amp;":"&amp;Sheet1!BH45</f>
        <v>130:130</v>
      </c>
      <c r="M35" s="1" t="str">
        <f>Sheet1!O45&amp;":"&amp;Sheet1!P45</f>
        <v>251:259</v>
      </c>
      <c r="N35" s="1" t="str">
        <f>Sheet1!BO45&amp;":"&amp;Sheet1!BP45</f>
        <v>202:207</v>
      </c>
      <c r="O35" s="1" t="str">
        <f>Sheet1!AY45&amp;":"&amp;Sheet1!AZ45</f>
        <v>110:112</v>
      </c>
      <c r="P35" s="1" t="str">
        <f>Sheet1!BM45&amp;":"&amp;Sheet1!BN45</f>
        <v>247:247</v>
      </c>
      <c r="Q35" s="1" t="str">
        <f>Sheet1!BI45&amp;":"&amp;Sheet1!BJ45</f>
        <v>95:95</v>
      </c>
      <c r="R35" s="1" t="str">
        <f>Sheet1!BC45&amp;":"&amp;Sheet1!BD45</f>
        <v>92:94</v>
      </c>
      <c r="S35" s="1" t="str">
        <f>Sheet1!BA45&amp;":"&amp;Sheet1!BB45</f>
        <v>170:174</v>
      </c>
      <c r="T35" s="1" t="str">
        <f>Sheet1!G45&amp;":"&amp;Sheet1!H45</f>
        <v>179:182</v>
      </c>
      <c r="U35" s="1" t="str">
        <f>Sheet1!AG45&amp;":"&amp;Sheet1!AH45</f>
        <v>170:182</v>
      </c>
      <c r="V35" s="1" t="str">
        <f>Sheet1!AI45&amp;":"&amp;Sheet1!AJ45</f>
        <v>203:205</v>
      </c>
      <c r="W35" s="1" t="str">
        <f>Sheet1!AM45&amp;":"&amp;Sheet1!AL45</f>
        <v>225:361</v>
      </c>
      <c r="X35" s="1" t="str">
        <f>Sheet1!BS45&amp;":"&amp;Sheet1!BT45</f>
        <v>188:188</v>
      </c>
      <c r="Y35" s="1" t="str">
        <f>Sheet1!AC45&amp;":"&amp;Sheet1!AD45</f>
        <v>223:224</v>
      </c>
      <c r="Z35" s="1" t="str">
        <f>Sheet1!S45&amp;":"&amp;Sheet1!T45</f>
        <v>153:153</v>
      </c>
      <c r="AA35" s="1" t="str">
        <f>Sheet1!U45&amp;":"&amp;Sheet1!V45</f>
        <v>125:125</v>
      </c>
      <c r="AB35" s="1" t="str">
        <f>Sheet1!AE45&amp;":"&amp;Sheet1!AF45</f>
        <v>177:201</v>
      </c>
      <c r="AC35" s="1" t="str">
        <f>Sheet1!C45&amp;":"&amp;Sheet1!D45</f>
        <v>148:154</v>
      </c>
      <c r="AD35" s="1" t="str">
        <f>Sheet1!AK45&amp;":"&amp;Sheet1!AL45</f>
        <v>361:361</v>
      </c>
      <c r="AE35" s="1" t="str">
        <f>Sheet1!E45&amp;":"&amp;Sheet1!F45</f>
        <v>91:105</v>
      </c>
      <c r="AF35" s="1" t="str">
        <f>Sheet1!AO45&amp;":"&amp;Sheet1!AP45</f>
        <v>120:120</v>
      </c>
      <c r="AG35" s="1" t="str">
        <f>Sheet1!AQ45&amp;":"&amp;Sheet1!AR45</f>
        <v>155:155</v>
      </c>
      <c r="AH35" s="1" t="str">
        <f>Sheet1!AS45&amp;":"&amp;Sheet1!AT45</f>
        <v>131:131</v>
      </c>
      <c r="AI35" s="1" t="str">
        <f>Sheet1!AU45&amp;":"&amp;Sheet1!AV45</f>
        <v>391:391</v>
      </c>
      <c r="AJ35" s="1" t="str">
        <f>Sheet1!AW45&amp;":"&amp;Sheet1!AX45</f>
        <v>359:359</v>
      </c>
    </row>
    <row r="36" spans="1:36" x14ac:dyDescent="0.4">
      <c r="A36" s="1" t="str">
        <f>Sheet1!A46</f>
        <v xml:space="preserve">Datal </v>
      </c>
      <c r="B36" s="1" t="str">
        <f>Sheet1!Y46&amp;":"&amp;Sheet1!Z46</f>
        <v>239:249</v>
      </c>
      <c r="C36" s="1" t="str">
        <f>Sheet1!I46&amp;":"&amp;Sheet1!J46</f>
        <v>190:213</v>
      </c>
      <c r="D36" s="1" t="str">
        <f>Sheet1!AA46&amp;":"&amp;Sheet1!AB46</f>
        <v>225:236</v>
      </c>
      <c r="E36" s="1" t="str">
        <f>Sheet1!Q46&amp;":"&amp;Sheet1!R46</f>
        <v>162:171</v>
      </c>
      <c r="F36" s="1" t="str">
        <f>Sheet1!W46&amp;":"&amp;Sheet1!X46</f>
        <v>186:188</v>
      </c>
      <c r="G36" s="1" t="str">
        <f>Sheet1!M46&amp;":"&amp;Sheet1!N46</f>
        <v>244:248</v>
      </c>
      <c r="H36" s="1" t="str">
        <f>Sheet1!K46&amp;":"&amp;Sheet1!L46</f>
        <v>191:197</v>
      </c>
      <c r="I36" s="1" t="str">
        <f>Sheet1!BQ46&amp;":"&amp;Sheet1!BR46</f>
        <v>238:240</v>
      </c>
      <c r="J36" s="1" t="str">
        <f>Sheet1!BK46&amp;":"&amp;Sheet1!BL46</f>
        <v>220:221</v>
      </c>
      <c r="K36" s="1" t="str">
        <f>Sheet1!BE46&amp;":"&amp;Sheet1!BF46</f>
        <v>158:158</v>
      </c>
      <c r="L36" s="1" t="str">
        <f>Sheet1!BG46&amp;":"&amp;Sheet1!BH46</f>
        <v>128:130</v>
      </c>
      <c r="M36" s="1" t="str">
        <f>Sheet1!O46&amp;":"&amp;Sheet1!P46</f>
        <v>257:261</v>
      </c>
      <c r="N36" s="1" t="str">
        <f>Sheet1!BO46&amp;":"&amp;Sheet1!BP46</f>
        <v>202:207</v>
      </c>
      <c r="O36" s="1" t="str">
        <f>Sheet1!AY46&amp;":"&amp;Sheet1!AZ46</f>
        <v>110:154</v>
      </c>
      <c r="P36" s="1" t="str">
        <f>Sheet1!BM46&amp;":"&amp;Sheet1!BN46</f>
        <v>247:247</v>
      </c>
      <c r="Q36" s="1" t="str">
        <f>Sheet1!BI46&amp;":"&amp;Sheet1!BJ46</f>
        <v>95:95</v>
      </c>
      <c r="R36" s="1" t="str">
        <f>Sheet1!BC46&amp;":"&amp;Sheet1!BD46</f>
        <v>94:94</v>
      </c>
      <c r="S36" s="1" t="str">
        <f>Sheet1!BA46&amp;":"&amp;Sheet1!BB46</f>
        <v>155:176</v>
      </c>
      <c r="T36" s="1" t="str">
        <f>Sheet1!G46&amp;":"&amp;Sheet1!H46</f>
        <v>179:194</v>
      </c>
      <c r="U36" s="1" t="str">
        <f>Sheet1!AG46&amp;":"&amp;Sheet1!AH46</f>
        <v>164:170</v>
      </c>
      <c r="V36" s="1" t="str">
        <f>Sheet1!AI46&amp;":"&amp;Sheet1!AJ46</f>
        <v>205:216</v>
      </c>
      <c r="W36" s="1" t="str">
        <f>Sheet1!AM46&amp;":"&amp;Sheet1!AL46</f>
        <v>225:361</v>
      </c>
      <c r="X36" s="1" t="str">
        <f>Sheet1!BS46&amp;":"&amp;Sheet1!BT46</f>
        <v>186:188</v>
      </c>
      <c r="Y36" s="1" t="str">
        <f>Sheet1!AC46&amp;":"&amp;Sheet1!AD46</f>
        <v>224:224</v>
      </c>
      <c r="Z36" s="1" t="str">
        <f>Sheet1!S46&amp;":"&amp;Sheet1!T46</f>
        <v>153:159</v>
      </c>
      <c r="AA36" s="1" t="str">
        <f>Sheet1!U46&amp;":"&amp;Sheet1!V46</f>
        <v>125:125</v>
      </c>
      <c r="AB36" s="1" t="str">
        <f>Sheet1!AE46&amp;":"&amp;Sheet1!AF46</f>
        <v>184:202</v>
      </c>
      <c r="AC36" s="1" t="str">
        <f>Sheet1!C46&amp;":"&amp;Sheet1!D46</f>
        <v>148:158</v>
      </c>
      <c r="AD36" s="1" t="str">
        <f>Sheet1!AK46&amp;":"&amp;Sheet1!AL46</f>
        <v>361:361</v>
      </c>
      <c r="AE36" s="1" t="str">
        <f>Sheet1!E46&amp;":"&amp;Sheet1!F46</f>
        <v>91:99</v>
      </c>
      <c r="AF36" s="1" t="str">
        <f>Sheet1!AO46&amp;":"&amp;Sheet1!AP46</f>
        <v>124:124</v>
      </c>
      <c r="AG36" s="1" t="str">
        <f>Sheet1!AQ46&amp;":"&amp;Sheet1!AR46</f>
        <v>130:155</v>
      </c>
      <c r="AH36" s="1" t="str">
        <f>Sheet1!AS46&amp;":"&amp;Sheet1!AT46</f>
        <v>108:108</v>
      </c>
      <c r="AI36" s="1" t="str">
        <f>Sheet1!AU46&amp;":"&amp;Sheet1!AV46</f>
        <v>391:403</v>
      </c>
      <c r="AJ36" s="1" t="str">
        <f>Sheet1!AW46&amp;":"&amp;Sheet1!AX46</f>
        <v>363:364</v>
      </c>
    </row>
    <row r="37" spans="1:36" x14ac:dyDescent="0.4">
      <c r="A37" s="1" t="str">
        <f>Sheet1!A47</f>
        <v xml:space="preserve">Dauphine </v>
      </c>
      <c r="B37" s="1" t="str">
        <f>Sheet1!Y47&amp;":"&amp;Sheet1!Z47</f>
        <v>234:239</v>
      </c>
      <c r="C37" s="1" t="str">
        <f>Sheet1!I47&amp;":"&amp;Sheet1!J47</f>
        <v>190:190</v>
      </c>
      <c r="D37" s="1" t="str">
        <f>Sheet1!AA47&amp;":"&amp;Sheet1!AB47</f>
        <v>225:225</v>
      </c>
      <c r="E37" s="1" t="str">
        <f>Sheet1!Q47&amp;":"&amp;Sheet1!R47</f>
        <v>160:162</v>
      </c>
      <c r="F37" s="1" t="str">
        <f>Sheet1!W47&amp;":"&amp;Sheet1!X47</f>
        <v>188:204</v>
      </c>
      <c r="G37" s="1" t="str">
        <f>Sheet1!M47&amp;":"&amp;Sheet1!N47</f>
        <v>241:248</v>
      </c>
      <c r="H37" s="1" t="str">
        <f>Sheet1!K47&amp;":"&amp;Sheet1!L47</f>
        <v>191:197</v>
      </c>
      <c r="I37" s="1" t="str">
        <f>Sheet1!BQ47&amp;":"&amp;Sheet1!BR47</f>
        <v>215:240</v>
      </c>
      <c r="J37" s="1" t="str">
        <f>Sheet1!BK47&amp;":"&amp;Sheet1!BL47</f>
        <v>221:221</v>
      </c>
      <c r="K37" s="1" t="str">
        <f>Sheet1!BE47&amp;":"&amp;Sheet1!BF47</f>
        <v>158:162</v>
      </c>
      <c r="L37" s="1" t="str">
        <f>Sheet1!BG47&amp;":"&amp;Sheet1!BH47</f>
        <v>128:142</v>
      </c>
      <c r="M37" s="1" t="str">
        <f>Sheet1!O47&amp;":"&amp;Sheet1!P47</f>
        <v>249:259</v>
      </c>
      <c r="N37" s="1" t="str">
        <f>Sheet1!BO47&amp;":"&amp;Sheet1!BP47</f>
        <v>202:205</v>
      </c>
      <c r="O37" s="1" t="str">
        <f>Sheet1!AY47&amp;":"&amp;Sheet1!AZ47</f>
        <v>110:110</v>
      </c>
      <c r="P37" s="1" t="str">
        <f>Sheet1!BM47&amp;":"&amp;Sheet1!BN47</f>
        <v>247:250</v>
      </c>
      <c r="Q37" s="1" t="str">
        <f>Sheet1!BI47&amp;":"&amp;Sheet1!BJ47</f>
        <v>95:111</v>
      </c>
      <c r="R37" s="1" t="str">
        <f>Sheet1!BC47&amp;":"&amp;Sheet1!BD47</f>
        <v>92:94</v>
      </c>
      <c r="S37" s="1" t="str">
        <f>Sheet1!BA47&amp;":"&amp;Sheet1!BB47</f>
        <v>153:155</v>
      </c>
      <c r="T37" s="1" t="str">
        <f>Sheet1!G47&amp;":"&amp;Sheet1!H47</f>
        <v>179:194</v>
      </c>
      <c r="U37" s="1" t="str">
        <f>Sheet1!AG47&amp;":"&amp;Sheet1!AH47</f>
        <v>164:170</v>
      </c>
      <c r="V37" s="1" t="str">
        <f>Sheet1!AI47&amp;":"&amp;Sheet1!AJ47</f>
        <v>215:216</v>
      </c>
      <c r="W37" s="1" t="str">
        <f>Sheet1!AM47&amp;":"&amp;Sheet1!AL47</f>
        <v>225:361</v>
      </c>
      <c r="X37" s="1" t="str">
        <f>Sheet1!BS47&amp;":"&amp;Sheet1!BT47</f>
        <v>186:205</v>
      </c>
      <c r="Y37" s="1" t="str">
        <f>Sheet1!AC47&amp;":"&amp;Sheet1!AD47</f>
        <v>224:224</v>
      </c>
      <c r="Z37" s="1" t="str">
        <f>Sheet1!S47&amp;":"&amp;Sheet1!T47</f>
        <v>159:163</v>
      </c>
      <c r="AA37" s="1" t="str">
        <f>Sheet1!U47&amp;":"&amp;Sheet1!V47</f>
        <v>125:229</v>
      </c>
      <c r="AB37" s="1" t="str">
        <f>Sheet1!AE47&amp;":"&amp;Sheet1!AF47</f>
        <v>184:199</v>
      </c>
      <c r="AC37" s="1" t="str">
        <f>Sheet1!C47&amp;":"&amp;Sheet1!D47</f>
        <v>166:166</v>
      </c>
      <c r="AD37" s="1" t="str">
        <f>Sheet1!AK47&amp;":"&amp;Sheet1!AL47</f>
        <v>357:361</v>
      </c>
      <c r="AE37" s="1" t="str">
        <f>Sheet1!E47&amp;":"&amp;Sheet1!F47</f>
        <v>76:99</v>
      </c>
      <c r="AF37" s="1" t="str">
        <f>Sheet1!AO47&amp;":"&amp;Sheet1!AP47</f>
        <v>124:124</v>
      </c>
      <c r="AG37" s="1" t="str">
        <f>Sheet1!AQ47&amp;":"&amp;Sheet1!AR47</f>
        <v>127:130</v>
      </c>
      <c r="AH37" s="1" t="str">
        <f>Sheet1!AS47&amp;":"&amp;Sheet1!AT47</f>
        <v>135:135</v>
      </c>
      <c r="AI37" s="1" t="str">
        <f>Sheet1!AU47&amp;":"&amp;Sheet1!AV47</f>
        <v>391:410</v>
      </c>
      <c r="AJ37" s="1" t="str">
        <f>Sheet1!AW47&amp;":"&amp;Sheet1!AX47</f>
        <v>363:363</v>
      </c>
    </row>
    <row r="38" spans="1:36" x14ac:dyDescent="0.4">
      <c r="A38" s="1" t="str">
        <f>Sheet1!A48</f>
        <v xml:space="preserve">Dawn Seedless </v>
      </c>
      <c r="B38" s="1" t="str">
        <f>Sheet1!Y48&amp;":"&amp;Sheet1!Z48</f>
        <v>247:249</v>
      </c>
      <c r="C38" s="1" t="str">
        <f>Sheet1!I48&amp;":"&amp;Sheet1!J48</f>
        <v>190:190</v>
      </c>
      <c r="D38" s="1" t="str">
        <f>Sheet1!AA48&amp;":"&amp;Sheet1!AB48</f>
        <v>238:238</v>
      </c>
      <c r="E38" s="1" t="str">
        <f>Sheet1!Q48&amp;":"&amp;Sheet1!R48</f>
        <v>156:158</v>
      </c>
      <c r="F38" s="1" t="str">
        <f>Sheet1!W48&amp;":"&amp;Sheet1!X48</f>
        <v>186:204</v>
      </c>
      <c r="G38" s="1" t="str">
        <f>Sheet1!M48&amp;":"&amp;Sheet1!N48</f>
        <v>244:252</v>
      </c>
      <c r="H38" s="1" t="str">
        <f>Sheet1!K48&amp;":"&amp;Sheet1!L48</f>
        <v>191:197</v>
      </c>
      <c r="I38" s="1" t="str">
        <f>Sheet1!BQ48&amp;":"&amp;Sheet1!BR48</f>
        <v>215:238</v>
      </c>
      <c r="J38" s="1" t="str">
        <f>Sheet1!BK48&amp;":"&amp;Sheet1!BL48</f>
        <v>220:222</v>
      </c>
      <c r="K38" s="1" t="str">
        <f>Sheet1!BE48&amp;":"&amp;Sheet1!BF48</f>
        <v>158:158</v>
      </c>
      <c r="L38" s="1" t="str">
        <f>Sheet1!BG48&amp;":"&amp;Sheet1!BH48</f>
        <v>130:130</v>
      </c>
      <c r="M38" s="1" t="str">
        <f>Sheet1!O48&amp;":"&amp;Sheet1!P48</f>
        <v>257:259</v>
      </c>
      <c r="N38" s="1" t="str">
        <f>Sheet1!BO48&amp;":"&amp;Sheet1!BP48</f>
        <v>200:207</v>
      </c>
      <c r="O38" s="1" t="str">
        <f>Sheet1!AY48&amp;":"&amp;Sheet1!AZ48</f>
        <v>110:110</v>
      </c>
      <c r="P38" s="1" t="str">
        <f>Sheet1!BM48&amp;":"&amp;Sheet1!BN48</f>
        <v>247:254</v>
      </c>
      <c r="Q38" s="1" t="str">
        <f>Sheet1!BI48&amp;":"&amp;Sheet1!BJ48</f>
        <v>95:97</v>
      </c>
      <c r="R38" s="1" t="str">
        <f>Sheet1!BC48&amp;":"&amp;Sheet1!BD48</f>
        <v>94:94</v>
      </c>
      <c r="S38" s="1" t="str">
        <f>Sheet1!BA48&amp;":"&amp;Sheet1!BB48</f>
        <v>168:176</v>
      </c>
      <c r="T38" s="1" t="str">
        <f>Sheet1!G48&amp;":"&amp;Sheet1!H48</f>
        <v>182:182</v>
      </c>
      <c r="U38" s="1" t="str">
        <f>Sheet1!AG48&amp;":"&amp;Sheet1!AH48</f>
        <v>170:170</v>
      </c>
      <c r="V38" s="1" t="str">
        <f>Sheet1!AI48&amp;":"&amp;Sheet1!AJ48</f>
        <v>207:216</v>
      </c>
      <c r="W38" s="1" t="str">
        <f>Sheet1!AM48&amp;":"&amp;Sheet1!AL48</f>
        <v>225:361</v>
      </c>
      <c r="X38" s="1" t="str">
        <f>Sheet1!BS48&amp;":"&amp;Sheet1!BT48</f>
        <v>196:205</v>
      </c>
      <c r="Y38" s="1" t="str">
        <f>Sheet1!AC48&amp;":"&amp;Sheet1!AD48</f>
        <v>224:224</v>
      </c>
      <c r="Z38" s="1" t="str">
        <f>Sheet1!S48&amp;":"&amp;Sheet1!T48</f>
        <v>159:159</v>
      </c>
      <c r="AA38" s="1" t="str">
        <f>Sheet1!U48&amp;":"&amp;Sheet1!V48</f>
        <v>125:229</v>
      </c>
      <c r="AB38" s="1" t="str">
        <f>Sheet1!AE48&amp;":"&amp;Sheet1!AF48</f>
        <v>184:195</v>
      </c>
      <c r="AC38" s="1" t="str">
        <f>Sheet1!C48&amp;":"&amp;Sheet1!D48</f>
        <v>148:163</v>
      </c>
      <c r="AD38" s="1" t="str">
        <f>Sheet1!AK48&amp;":"&amp;Sheet1!AL48</f>
        <v>359:361</v>
      </c>
      <c r="AE38" s="1" t="str">
        <f>Sheet1!E48&amp;":"&amp;Sheet1!F48</f>
        <v>99:105</v>
      </c>
      <c r="AF38" s="1" t="str">
        <f>Sheet1!AO48&amp;":"&amp;Sheet1!AP48</f>
        <v>120:124</v>
      </c>
      <c r="AG38" s="1" t="str">
        <f>Sheet1!AQ48&amp;":"&amp;Sheet1!AR48</f>
        <v>127:155</v>
      </c>
      <c r="AH38" s="1" t="str">
        <f>Sheet1!AS48&amp;":"&amp;Sheet1!AT48</f>
        <v>131:135</v>
      </c>
      <c r="AI38" s="1" t="str">
        <f>Sheet1!AU48&amp;":"&amp;Sheet1!AV48</f>
        <v>401:412</v>
      </c>
      <c r="AJ38" s="1" t="str">
        <f>Sheet1!AW48&amp;":"&amp;Sheet1!AX48</f>
        <v>359:363</v>
      </c>
    </row>
    <row r="39" spans="1:36" x14ac:dyDescent="0.4">
      <c r="A39" s="1" t="str">
        <f>Sheet1!A49</f>
        <v xml:space="preserve">Early Sweet </v>
      </c>
      <c r="B39" s="1" t="str">
        <f>Sheet1!Y49&amp;":"&amp;Sheet1!Z49</f>
        <v>239:249</v>
      </c>
      <c r="C39" s="1" t="str">
        <f>Sheet1!I49&amp;":"&amp;Sheet1!J49</f>
        <v>190:190</v>
      </c>
      <c r="D39" s="1" t="str">
        <f>Sheet1!AA49&amp;":"&amp;Sheet1!AB49</f>
        <v>225:225</v>
      </c>
      <c r="E39" s="1" t="str">
        <f>Sheet1!Q49&amp;":"&amp;Sheet1!R49</f>
        <v>156:162</v>
      </c>
      <c r="F39" s="1" t="str">
        <f>Sheet1!W49&amp;":"&amp;Sheet1!X49</f>
        <v>186:188</v>
      </c>
      <c r="G39" s="1" t="str">
        <f>Sheet1!M49&amp;":"&amp;Sheet1!N49</f>
        <v>248:252</v>
      </c>
      <c r="H39" s="1" t="str">
        <f>Sheet1!K49&amp;":"&amp;Sheet1!L49</f>
        <v>191:197</v>
      </c>
      <c r="I39" s="1" t="str">
        <f>Sheet1!BQ49&amp;":"&amp;Sheet1!BR49</f>
        <v>215:234</v>
      </c>
      <c r="J39" s="1" t="str">
        <f>Sheet1!BK49&amp;":"&amp;Sheet1!BL49</f>
        <v>221:222</v>
      </c>
      <c r="K39" s="1" t="str">
        <f>Sheet1!BE49&amp;":"&amp;Sheet1!BF49</f>
        <v>158:158</v>
      </c>
      <c r="L39" s="1" t="str">
        <f>Sheet1!BG49&amp;":"&amp;Sheet1!BH49</f>
        <v>111:128</v>
      </c>
      <c r="M39" s="1" t="str">
        <f>Sheet1!O49&amp;":"&amp;Sheet1!P49</f>
        <v>259:261</v>
      </c>
      <c r="N39" s="1" t="str">
        <f>Sheet1!BO49&amp;":"&amp;Sheet1!BP49</f>
        <v>200:202</v>
      </c>
      <c r="O39" s="1" t="str">
        <f>Sheet1!AY49&amp;":"&amp;Sheet1!AZ49</f>
        <v>110:110</v>
      </c>
      <c r="P39" s="1" t="str">
        <f>Sheet1!BM49&amp;":"&amp;Sheet1!BN49</f>
        <v>247:254</v>
      </c>
      <c r="Q39" s="1" t="str">
        <f>Sheet1!BI49&amp;":"&amp;Sheet1!BJ49</f>
        <v>95:95</v>
      </c>
      <c r="R39" s="1" t="str">
        <f>Sheet1!BC49&amp;":"&amp;Sheet1!BD49</f>
        <v>94:106</v>
      </c>
      <c r="S39" s="1" t="str">
        <f>Sheet1!BA49&amp;":"&amp;Sheet1!BB49</f>
        <v>155:186</v>
      </c>
      <c r="T39" s="1" t="str">
        <f>Sheet1!G49&amp;":"&amp;Sheet1!H49</f>
        <v>194:196</v>
      </c>
      <c r="U39" s="1" t="str">
        <f>Sheet1!AG49&amp;":"&amp;Sheet1!AH49</f>
        <v>164:170</v>
      </c>
      <c r="V39" s="1" t="str">
        <f>Sheet1!AI49&amp;":"&amp;Sheet1!AJ49</f>
        <v>215:216</v>
      </c>
      <c r="W39" s="1" t="str">
        <f>Sheet1!AM49&amp;":"&amp;Sheet1!AL49</f>
        <v>240:361</v>
      </c>
      <c r="X39" s="1" t="str">
        <f>Sheet1!BS49&amp;":"&amp;Sheet1!BT49</f>
        <v>186:186</v>
      </c>
      <c r="Y39" s="1" t="str">
        <f>Sheet1!AC49&amp;":"&amp;Sheet1!AD49</f>
        <v>224:224</v>
      </c>
      <c r="Z39" s="1" t="str">
        <f>Sheet1!S49&amp;":"&amp;Sheet1!T49</f>
        <v>157:159</v>
      </c>
      <c r="AA39" s="1" t="str">
        <f>Sheet1!U49&amp;":"&amp;Sheet1!V49</f>
        <v>125:229</v>
      </c>
      <c r="AB39" s="1" t="str">
        <f>Sheet1!AE49&amp;":"&amp;Sheet1!AF49</f>
        <v>184:201</v>
      </c>
      <c r="AC39" s="1" t="str">
        <f>Sheet1!C49&amp;":"&amp;Sheet1!D49</f>
        <v>148:158</v>
      </c>
      <c r="AD39" s="1" t="str">
        <f>Sheet1!AK49&amp;":"&amp;Sheet1!AL49</f>
        <v>361:361</v>
      </c>
      <c r="AE39" s="1" t="str">
        <f>Sheet1!E49&amp;":"&amp;Sheet1!F49</f>
        <v>99:105</v>
      </c>
      <c r="AF39" s="1" t="str">
        <f>Sheet1!AO49&amp;":"&amp;Sheet1!AP49</f>
        <v>120:124</v>
      </c>
      <c r="AG39" s="1" t="str">
        <f>Sheet1!AQ49&amp;":"&amp;Sheet1!AR49</f>
        <v>130:155</v>
      </c>
      <c r="AH39" s="1" t="str">
        <f>Sheet1!AS49&amp;":"&amp;Sheet1!AT49</f>
        <v>131:131</v>
      </c>
      <c r="AI39" s="1" t="str">
        <f>Sheet1!AU49&amp;":"&amp;Sheet1!AV49</f>
        <v>391:401</v>
      </c>
      <c r="AJ39" s="1" t="str">
        <f>Sheet1!AW49&amp;":"&amp;Sheet1!AX49</f>
        <v>359:363</v>
      </c>
    </row>
    <row r="40" spans="1:36" x14ac:dyDescent="0.4">
      <c r="A40" s="1" t="str">
        <f>Sheet1!A50</f>
        <v xml:space="preserve">Ebony Star </v>
      </c>
      <c r="B40" s="1" t="str">
        <f>Sheet1!Y50&amp;":"&amp;Sheet1!Z50</f>
        <v>249:249</v>
      </c>
      <c r="C40" s="1" t="str">
        <f>Sheet1!I50&amp;":"&amp;Sheet1!J50</f>
        <v>190:205</v>
      </c>
      <c r="D40" s="1" t="str">
        <f>Sheet1!AA50&amp;":"&amp;Sheet1!AB50</f>
        <v>236:245</v>
      </c>
      <c r="E40" s="1" t="str">
        <f>Sheet1!Q50&amp;":"&amp;Sheet1!R50</f>
        <v>158:162</v>
      </c>
      <c r="F40" s="1" t="str">
        <f>Sheet1!W50&amp;":"&amp;Sheet1!X50</f>
        <v>186:204</v>
      </c>
      <c r="G40" s="1" t="str">
        <f>Sheet1!M50&amp;":"&amp;Sheet1!N50</f>
        <v>244:248</v>
      </c>
      <c r="H40" s="1" t="str">
        <f>Sheet1!K50&amp;":"&amp;Sheet1!L50</f>
        <v>193:203</v>
      </c>
      <c r="I40" s="1" t="str">
        <f>Sheet1!BQ50&amp;":"&amp;Sheet1!BR50</f>
        <v>215:232</v>
      </c>
      <c r="J40" s="1" t="str">
        <f>Sheet1!BK50&amp;":"&amp;Sheet1!BL50</f>
        <v>220:222</v>
      </c>
      <c r="K40" s="1" t="str">
        <f>Sheet1!BE50&amp;":"&amp;Sheet1!BF50</f>
        <v>145:162</v>
      </c>
      <c r="L40" s="1" t="str">
        <f>Sheet1!BG50&amp;":"&amp;Sheet1!BH50</f>
        <v>128:130</v>
      </c>
      <c r="M40" s="1" t="str">
        <f>Sheet1!O50&amp;":"&amp;Sheet1!P50</f>
        <v>251:257</v>
      </c>
      <c r="N40" s="1" t="str">
        <f>Sheet1!BO50&amp;":"&amp;Sheet1!BP50</f>
        <v>202:207</v>
      </c>
      <c r="O40" s="1" t="str">
        <f>Sheet1!AY50&amp;":"&amp;Sheet1!AZ50</f>
        <v>110:110</v>
      </c>
      <c r="P40" s="1" t="str">
        <f>Sheet1!BM50&amp;":"&amp;Sheet1!BN50</f>
        <v>247:254</v>
      </c>
      <c r="Q40" s="1" t="str">
        <f>Sheet1!BI50&amp;":"&amp;Sheet1!BJ50</f>
        <v>97:99</v>
      </c>
      <c r="R40" s="1" t="str">
        <f>Sheet1!BC50&amp;":"&amp;Sheet1!BD50</f>
        <v>92:94</v>
      </c>
      <c r="S40" s="1" t="str">
        <f>Sheet1!BA50&amp;":"&amp;Sheet1!BB50</f>
        <v>153:178</v>
      </c>
      <c r="T40" s="1" t="str">
        <f>Sheet1!G50&amp;":"&amp;Sheet1!H50</f>
        <v>182:194</v>
      </c>
      <c r="U40" s="1" t="str">
        <f>Sheet1!AG50&amp;":"&amp;Sheet1!AH50</f>
        <v>0:0</v>
      </c>
      <c r="V40" s="1" t="str">
        <f>Sheet1!AI50&amp;":"&amp;Sheet1!AJ50</f>
        <v>207:215</v>
      </c>
      <c r="W40" s="1" t="str">
        <f>Sheet1!AM50&amp;":"&amp;Sheet1!AL50</f>
        <v>225:361</v>
      </c>
      <c r="X40" s="1" t="str">
        <f>Sheet1!BS50&amp;":"&amp;Sheet1!BT50</f>
        <v>186:196</v>
      </c>
      <c r="Y40" s="1" t="str">
        <f>Sheet1!AC50&amp;":"&amp;Sheet1!AD50</f>
        <v>223:243</v>
      </c>
      <c r="Z40" s="1" t="str">
        <f>Sheet1!S50&amp;":"&amp;Sheet1!T50</f>
        <v>153:159</v>
      </c>
      <c r="AA40" s="1" t="str">
        <f>Sheet1!U50&amp;":"&amp;Sheet1!V50</f>
        <v>125:229</v>
      </c>
      <c r="AB40" s="1" t="str">
        <f>Sheet1!AE50&amp;":"&amp;Sheet1!AF50</f>
        <v>195:195</v>
      </c>
      <c r="AC40" s="1" t="str">
        <f>Sheet1!C50&amp;":"&amp;Sheet1!D50</f>
        <v>158:163</v>
      </c>
      <c r="AD40" s="1" t="str">
        <f>Sheet1!AK50&amp;":"&amp;Sheet1!AL50</f>
        <v>361:361</v>
      </c>
      <c r="AE40" s="1" t="str">
        <f>Sheet1!E50&amp;":"&amp;Sheet1!F50</f>
        <v>91:91</v>
      </c>
      <c r="AF40" s="1" t="str">
        <f>Sheet1!AO50&amp;":"&amp;Sheet1!AP50</f>
        <v>120:134</v>
      </c>
      <c r="AG40" s="1" t="str">
        <f>Sheet1!AQ50&amp;":"&amp;Sheet1!AR50</f>
        <v>133:155</v>
      </c>
      <c r="AH40" s="1" t="str">
        <f>Sheet1!AS50&amp;":"&amp;Sheet1!AT50</f>
        <v>125:131</v>
      </c>
      <c r="AI40" s="1" t="str">
        <f>Sheet1!AU50&amp;":"&amp;Sheet1!AV50</f>
        <v>391:393</v>
      </c>
      <c r="AJ40" s="1" t="str">
        <f>Sheet1!AW50&amp;":"&amp;Sheet1!AX50</f>
        <v>359:359</v>
      </c>
    </row>
    <row r="41" spans="1:36" x14ac:dyDescent="0.4">
      <c r="A41" s="1" t="str">
        <f>Sheet1!A51</f>
        <v xml:space="preserve">Eclipse Seedless_SA </v>
      </c>
      <c r="B41" s="1" t="str">
        <f>Sheet1!Y51&amp;":"&amp;Sheet1!Z51</f>
        <v>239:251</v>
      </c>
      <c r="C41" s="1" t="str">
        <f>Sheet1!I51&amp;":"&amp;Sheet1!J51</f>
        <v>190:205</v>
      </c>
      <c r="D41" s="1" t="str">
        <f>Sheet1!AA51&amp;":"&amp;Sheet1!AB51</f>
        <v>225:236</v>
      </c>
      <c r="E41" s="1" t="str">
        <f>Sheet1!Q51&amp;":"&amp;Sheet1!R51</f>
        <v>156:171</v>
      </c>
      <c r="F41" s="1" t="str">
        <f>Sheet1!W51&amp;":"&amp;Sheet1!X51</f>
        <v>188:204</v>
      </c>
      <c r="G41" s="1" t="str">
        <f>Sheet1!M51&amp;":"&amp;Sheet1!N51</f>
        <v>252:254</v>
      </c>
      <c r="H41" s="1" t="str">
        <f>Sheet1!K51&amp;":"&amp;Sheet1!L51</f>
        <v>193:197</v>
      </c>
      <c r="I41" s="1" t="str">
        <f>Sheet1!BQ51&amp;":"&amp;Sheet1!BR51</f>
        <v>215:242</v>
      </c>
      <c r="J41" s="1" t="str">
        <f>Sheet1!BK51&amp;":"&amp;Sheet1!BL51</f>
        <v>220:221</v>
      </c>
      <c r="K41" s="1" t="str">
        <f>Sheet1!BE51&amp;":"&amp;Sheet1!BF51</f>
        <v>158:158</v>
      </c>
      <c r="L41" s="1" t="str">
        <f>Sheet1!BG51&amp;":"&amp;Sheet1!BH51</f>
        <v>130:130</v>
      </c>
      <c r="M41" s="1" t="str">
        <f>Sheet1!O51&amp;":"&amp;Sheet1!P51</f>
        <v>249:259</v>
      </c>
      <c r="N41" s="1" t="str">
        <f>Sheet1!BO51&amp;":"&amp;Sheet1!BP51</f>
        <v>200:202</v>
      </c>
      <c r="O41" s="1" t="str">
        <f>Sheet1!AY51&amp;":"&amp;Sheet1!AZ51</f>
        <v>110:154</v>
      </c>
      <c r="P41" s="1" t="str">
        <f>Sheet1!BM51&amp;":"&amp;Sheet1!BN51</f>
        <v>247:247</v>
      </c>
      <c r="Q41" s="1" t="str">
        <f>Sheet1!BI51&amp;":"&amp;Sheet1!BJ51</f>
        <v>95:97</v>
      </c>
      <c r="R41" s="1" t="str">
        <f>Sheet1!BC51&amp;":"&amp;Sheet1!BD51</f>
        <v>94:94</v>
      </c>
      <c r="S41" s="1" t="str">
        <f>Sheet1!BA51&amp;":"&amp;Sheet1!BB51</f>
        <v>176:176</v>
      </c>
      <c r="T41" s="1" t="str">
        <f>Sheet1!G51&amp;":"&amp;Sheet1!H51</f>
        <v>179:179</v>
      </c>
      <c r="U41" s="1" t="str">
        <f>Sheet1!AG51&amp;":"&amp;Sheet1!AH51</f>
        <v>164:164</v>
      </c>
      <c r="V41" s="1" t="str">
        <f>Sheet1!AI51&amp;":"&amp;Sheet1!AJ51</f>
        <v>205:215</v>
      </c>
      <c r="W41" s="1" t="str">
        <f>Sheet1!AM51&amp;":"&amp;Sheet1!AL51</f>
        <v>232:361</v>
      </c>
      <c r="X41" s="1" t="str">
        <f>Sheet1!BS51&amp;":"&amp;Sheet1!BT51</f>
        <v>186:196</v>
      </c>
      <c r="Y41" s="1" t="str">
        <f>Sheet1!AC51&amp;":"&amp;Sheet1!AD51</f>
        <v>269:269</v>
      </c>
      <c r="Z41" s="1" t="str">
        <f>Sheet1!S51&amp;":"&amp;Sheet1!T51</f>
        <v>153:159</v>
      </c>
      <c r="AA41" s="1" t="str">
        <f>Sheet1!U51&amp;":"&amp;Sheet1!V51</f>
        <v>125:125</v>
      </c>
      <c r="AB41" s="1" t="str">
        <f>Sheet1!AE51&amp;":"&amp;Sheet1!AF51</f>
        <v>195:202</v>
      </c>
      <c r="AC41" s="1" t="str">
        <f>Sheet1!C51&amp;":"&amp;Sheet1!D51</f>
        <v>148:163</v>
      </c>
      <c r="AD41" s="1" t="str">
        <f>Sheet1!AK51&amp;":"&amp;Sheet1!AL51</f>
        <v>355:361</v>
      </c>
      <c r="AE41" s="1" t="str">
        <f>Sheet1!E51&amp;":"&amp;Sheet1!F51</f>
        <v>91:99</v>
      </c>
      <c r="AF41" s="1" t="str">
        <f>Sheet1!AO51&amp;":"&amp;Sheet1!AP51</f>
        <v>120:120</v>
      </c>
      <c r="AG41" s="1" t="str">
        <f>Sheet1!AQ51&amp;":"&amp;Sheet1!AR51</f>
        <v>123:155</v>
      </c>
      <c r="AH41" s="1" t="str">
        <f>Sheet1!AS51&amp;":"&amp;Sheet1!AT51</f>
        <v>108:131</v>
      </c>
      <c r="AI41" s="1" t="str">
        <f>Sheet1!AU51&amp;":"&amp;Sheet1!AV51</f>
        <v>393:403</v>
      </c>
      <c r="AJ41" s="1" t="str">
        <f>Sheet1!AW51&amp;":"&amp;Sheet1!AX51</f>
        <v>359:364</v>
      </c>
    </row>
    <row r="42" spans="1:36" x14ac:dyDescent="0.4">
      <c r="A42" s="1" t="str">
        <f>Sheet1!A52</f>
        <v xml:space="preserve">Emerald Riesling_V29 </v>
      </c>
      <c r="B42" s="1" t="str">
        <f>Sheet1!Y52&amp;":"&amp;Sheet1!Z52</f>
        <v>243:247</v>
      </c>
      <c r="C42" s="1" t="str">
        <f>Sheet1!I52&amp;":"&amp;Sheet1!J52</f>
        <v>190:201</v>
      </c>
      <c r="D42" s="1" t="str">
        <f>Sheet1!AA52&amp;":"&amp;Sheet1!AB52</f>
        <v>225:245</v>
      </c>
      <c r="E42" s="1" t="str">
        <f>Sheet1!Q52&amp;":"&amp;Sheet1!R52</f>
        <v>162:171</v>
      </c>
      <c r="F42" s="1" t="str">
        <f>Sheet1!W52&amp;":"&amp;Sheet1!X52</f>
        <v>188:196</v>
      </c>
      <c r="G42" s="1" t="str">
        <f>Sheet1!M52&amp;":"&amp;Sheet1!N52</f>
        <v>241:254</v>
      </c>
      <c r="H42" s="1" t="str">
        <f>Sheet1!K52&amp;":"&amp;Sheet1!L52</f>
        <v>193:203</v>
      </c>
      <c r="I42" s="1" t="str">
        <f>Sheet1!BQ52&amp;":"&amp;Sheet1!BR52</f>
        <v>215:238</v>
      </c>
      <c r="J42" s="1" t="str">
        <f>Sheet1!BK52&amp;":"&amp;Sheet1!BL52</f>
        <v>220:235</v>
      </c>
      <c r="K42" s="1" t="str">
        <f>Sheet1!BE52&amp;":"&amp;Sheet1!BF52</f>
        <v>147:160</v>
      </c>
      <c r="L42" s="1" t="str">
        <f>Sheet1!BG52&amp;":"&amp;Sheet1!BH52</f>
        <v>130:142</v>
      </c>
      <c r="M42" s="1" t="str">
        <f>Sheet1!O52&amp;":"&amp;Sheet1!P52</f>
        <v>249:251</v>
      </c>
      <c r="N42" s="1" t="str">
        <f>Sheet1!BO52&amp;":"&amp;Sheet1!BP52</f>
        <v>200:202</v>
      </c>
      <c r="O42" s="1" t="str">
        <f>Sheet1!AY52&amp;":"&amp;Sheet1!AZ52</f>
        <v>110:110</v>
      </c>
      <c r="P42" s="1" t="str">
        <f>Sheet1!BM52&amp;":"&amp;Sheet1!BN52</f>
        <v>245:250</v>
      </c>
      <c r="Q42" s="1" t="str">
        <f>Sheet1!BI52&amp;":"&amp;Sheet1!BJ52</f>
        <v>97:97</v>
      </c>
      <c r="R42" s="1" t="str">
        <f>Sheet1!BC52&amp;":"&amp;Sheet1!BD52</f>
        <v>92:92</v>
      </c>
      <c r="S42" s="1" t="str">
        <f>Sheet1!BA52&amp;":"&amp;Sheet1!BB52</f>
        <v>153:168</v>
      </c>
      <c r="T42" s="1" t="str">
        <f>Sheet1!G52&amp;":"&amp;Sheet1!H52</f>
        <v>174:182</v>
      </c>
      <c r="U42" s="1" t="str">
        <f>Sheet1!AG52&amp;":"&amp;Sheet1!AH52</f>
        <v>170:182</v>
      </c>
      <c r="V42" s="1" t="str">
        <f>Sheet1!AI52&amp;":"&amp;Sheet1!AJ52</f>
        <v>216:216</v>
      </c>
      <c r="W42" s="1" t="str">
        <f>Sheet1!AM52&amp;":"&amp;Sheet1!AL52</f>
        <v>250:361</v>
      </c>
      <c r="X42" s="1" t="str">
        <f>Sheet1!BS52&amp;":"&amp;Sheet1!BT52</f>
        <v>188:196</v>
      </c>
      <c r="Y42" s="1" t="str">
        <f>Sheet1!AC52&amp;":"&amp;Sheet1!AD52</f>
        <v>224:224</v>
      </c>
      <c r="Z42" s="1" t="str">
        <f>Sheet1!S52&amp;":"&amp;Sheet1!T52</f>
        <v>153:163</v>
      </c>
      <c r="AA42" s="1" t="str">
        <f>Sheet1!U52&amp;":"&amp;Sheet1!V52</f>
        <v>125:125</v>
      </c>
      <c r="AB42" s="1" t="str">
        <f>Sheet1!AE52&amp;":"&amp;Sheet1!AF52</f>
        <v>177:195</v>
      </c>
      <c r="AC42" s="1" t="str">
        <f>Sheet1!C52&amp;":"&amp;Sheet1!D52</f>
        <v>154:163</v>
      </c>
      <c r="AD42" s="1" t="str">
        <f>Sheet1!AK52&amp;":"&amp;Sheet1!AL52</f>
        <v>355:361</v>
      </c>
      <c r="AE42" s="1" t="str">
        <f>Sheet1!E52&amp;":"&amp;Sheet1!F52</f>
        <v>105:105</v>
      </c>
      <c r="AF42" s="1" t="str">
        <f>Sheet1!AO52&amp;":"&amp;Sheet1!AP52</f>
        <v>0:0</v>
      </c>
      <c r="AG42" s="1" t="str">
        <f>Sheet1!AQ52&amp;":"&amp;Sheet1!AR52</f>
        <v>123:155</v>
      </c>
      <c r="AH42" s="1" t="str">
        <f>Sheet1!AS52&amp;":"&amp;Sheet1!AT52</f>
        <v>108:129</v>
      </c>
      <c r="AI42" s="1" t="str">
        <f>Sheet1!AU52&amp;":"&amp;Sheet1!AV52</f>
        <v>399:403</v>
      </c>
      <c r="AJ42" s="1" t="str">
        <f>Sheet1!AW52&amp;":"&amp;Sheet1!AX52</f>
        <v>359:364</v>
      </c>
    </row>
    <row r="43" spans="1:36" x14ac:dyDescent="0.4">
      <c r="A43" s="1" t="str">
        <f>Sheet1!A53</f>
        <v xml:space="preserve">Emerald Riesling_V2 </v>
      </c>
      <c r="B43" s="1" t="str">
        <f>Sheet1!Y53&amp;":"&amp;Sheet1!Z53</f>
        <v>243:247</v>
      </c>
      <c r="C43" s="1" t="str">
        <f>Sheet1!I53&amp;":"&amp;Sheet1!J53</f>
        <v>190:201</v>
      </c>
      <c r="D43" s="1" t="str">
        <f>Sheet1!AA53&amp;":"&amp;Sheet1!AB53</f>
        <v>225:245</v>
      </c>
      <c r="E43" s="1" t="str">
        <f>Sheet1!Q53&amp;":"&amp;Sheet1!R53</f>
        <v>162:171</v>
      </c>
      <c r="F43" s="1" t="str">
        <f>Sheet1!W53&amp;":"&amp;Sheet1!X53</f>
        <v>188:196</v>
      </c>
      <c r="G43" s="1" t="str">
        <f>Sheet1!M53&amp;":"&amp;Sheet1!N53</f>
        <v>241:254</v>
      </c>
      <c r="H43" s="1" t="str">
        <f>Sheet1!K53&amp;":"&amp;Sheet1!L53</f>
        <v>193:203</v>
      </c>
      <c r="I43" s="1" t="str">
        <f>Sheet1!BQ53&amp;":"&amp;Sheet1!BR53</f>
        <v>215:238</v>
      </c>
      <c r="J43" s="1" t="str">
        <f>Sheet1!BK53&amp;":"&amp;Sheet1!BL53</f>
        <v>220:235</v>
      </c>
      <c r="K43" s="1" t="str">
        <f>Sheet1!BE53&amp;":"&amp;Sheet1!BF53</f>
        <v>147:160</v>
      </c>
      <c r="L43" s="1" t="str">
        <f>Sheet1!BG53&amp;":"&amp;Sheet1!BH53</f>
        <v>130:142</v>
      </c>
      <c r="M43" s="1" t="str">
        <f>Sheet1!O53&amp;":"&amp;Sheet1!P53</f>
        <v>249:251</v>
      </c>
      <c r="N43" s="1" t="str">
        <f>Sheet1!BO53&amp;":"&amp;Sheet1!BP53</f>
        <v>200:202</v>
      </c>
      <c r="O43" s="1" t="str">
        <f>Sheet1!AY53&amp;":"&amp;Sheet1!AZ53</f>
        <v>110:110</v>
      </c>
      <c r="P43" s="1" t="str">
        <f>Sheet1!BM53&amp;":"&amp;Sheet1!BN53</f>
        <v>245:250</v>
      </c>
      <c r="Q43" s="1" t="str">
        <f>Sheet1!BI53&amp;":"&amp;Sheet1!BJ53</f>
        <v>97:97</v>
      </c>
      <c r="R43" s="1" t="str">
        <f>Sheet1!BC53&amp;":"&amp;Sheet1!BD53</f>
        <v>92:92</v>
      </c>
      <c r="S43" s="1" t="str">
        <f>Sheet1!BA53&amp;":"&amp;Sheet1!BB53</f>
        <v>153:168</v>
      </c>
      <c r="T43" s="1" t="str">
        <f>Sheet1!G53&amp;":"&amp;Sheet1!H53</f>
        <v>174:182</v>
      </c>
      <c r="U43" s="1" t="str">
        <f>Sheet1!AG53&amp;":"&amp;Sheet1!AH53</f>
        <v>170:182</v>
      </c>
      <c r="V43" s="1" t="str">
        <f>Sheet1!AI53&amp;":"&amp;Sheet1!AJ53</f>
        <v>216:216</v>
      </c>
      <c r="W43" s="1" t="str">
        <f>Sheet1!AM53&amp;":"&amp;Sheet1!AL53</f>
        <v>250:361</v>
      </c>
      <c r="X43" s="1" t="str">
        <f>Sheet1!BS53&amp;":"&amp;Sheet1!BT53</f>
        <v>188:196</v>
      </c>
      <c r="Y43" s="1" t="str">
        <f>Sheet1!AC53&amp;":"&amp;Sheet1!AD53</f>
        <v>224:224</v>
      </c>
      <c r="Z43" s="1" t="str">
        <f>Sheet1!S53&amp;":"&amp;Sheet1!T53</f>
        <v>153:163</v>
      </c>
      <c r="AA43" s="1" t="str">
        <f>Sheet1!U53&amp;":"&amp;Sheet1!V53</f>
        <v>125:125</v>
      </c>
      <c r="AB43" s="1" t="str">
        <f>Sheet1!AE53&amp;":"&amp;Sheet1!AF53</f>
        <v>177:195</v>
      </c>
      <c r="AC43" s="1" t="str">
        <f>Sheet1!C53&amp;":"&amp;Sheet1!D53</f>
        <v>154:163</v>
      </c>
      <c r="AD43" s="1" t="str">
        <f>Sheet1!AK53&amp;":"&amp;Sheet1!AL53</f>
        <v>355:361</v>
      </c>
      <c r="AE43" s="1" t="str">
        <f>Sheet1!E53&amp;":"&amp;Sheet1!F53</f>
        <v>105:105</v>
      </c>
      <c r="AF43" s="1" t="str">
        <f>Sheet1!AO53&amp;":"&amp;Sheet1!AP53</f>
        <v>0:0</v>
      </c>
      <c r="AG43" s="1" t="str">
        <f>Sheet1!AQ53&amp;":"&amp;Sheet1!AR53</f>
        <v>123:155</v>
      </c>
      <c r="AH43" s="1" t="str">
        <f>Sheet1!AS53&amp;":"&amp;Sheet1!AT53</f>
        <v>108:129</v>
      </c>
      <c r="AI43" s="1" t="str">
        <f>Sheet1!AU53&amp;":"&amp;Sheet1!AV53</f>
        <v>399:403</v>
      </c>
      <c r="AJ43" s="1" t="str">
        <f>Sheet1!AW53&amp;":"&amp;Sheet1!AX53</f>
        <v>359:364</v>
      </c>
    </row>
    <row r="44" spans="1:36" x14ac:dyDescent="0.4">
      <c r="A44" s="1" t="str">
        <f>Sheet1!A54</f>
        <v xml:space="preserve">Emperor Seedless </v>
      </c>
      <c r="B44" s="1" t="str">
        <f>Sheet1!Y54&amp;":"&amp;Sheet1!Z54</f>
        <v>243:249</v>
      </c>
      <c r="C44" s="1" t="str">
        <f>Sheet1!I54&amp;":"&amp;Sheet1!J54</f>
        <v>200:205</v>
      </c>
      <c r="D44" s="1" t="str">
        <f>Sheet1!AA54&amp;":"&amp;Sheet1!AB54</f>
        <v>225:225</v>
      </c>
      <c r="E44" s="1" t="str">
        <f>Sheet1!Q54&amp;":"&amp;Sheet1!R54</f>
        <v>158:171</v>
      </c>
      <c r="F44" s="1" t="str">
        <f>Sheet1!W54&amp;":"&amp;Sheet1!X54</f>
        <v>188:204</v>
      </c>
      <c r="G44" s="1" t="str">
        <f>Sheet1!M54&amp;":"&amp;Sheet1!N54</f>
        <v>244:254</v>
      </c>
      <c r="H44" s="1" t="str">
        <f>Sheet1!K54&amp;":"&amp;Sheet1!L54</f>
        <v>193:197</v>
      </c>
      <c r="I44" s="1" t="str">
        <f>Sheet1!BQ54&amp;":"&amp;Sheet1!BR54</f>
        <v>238:279</v>
      </c>
      <c r="J44" s="1" t="str">
        <f>Sheet1!BK54&amp;":"&amp;Sheet1!BL54</f>
        <v>222:235</v>
      </c>
      <c r="K44" s="1" t="str">
        <f>Sheet1!BE54&amp;":"&amp;Sheet1!BF54</f>
        <v>158:162</v>
      </c>
      <c r="L44" s="1" t="str">
        <f>Sheet1!BG54&amp;":"&amp;Sheet1!BH54</f>
        <v>130:130</v>
      </c>
      <c r="M44" s="1" t="str">
        <f>Sheet1!O54&amp;":"&amp;Sheet1!P54</f>
        <v>249:259</v>
      </c>
      <c r="N44" s="1" t="str">
        <f>Sheet1!BO54&amp;":"&amp;Sheet1!BP54</f>
        <v>202:207</v>
      </c>
      <c r="O44" s="1" t="str">
        <f>Sheet1!AY54&amp;":"&amp;Sheet1!AZ54</f>
        <v>110:110</v>
      </c>
      <c r="P44" s="1" t="str">
        <f>Sheet1!BM54&amp;":"&amp;Sheet1!BN54</f>
        <v>247:250</v>
      </c>
      <c r="Q44" s="1" t="str">
        <f>Sheet1!BI54&amp;":"&amp;Sheet1!BJ54</f>
        <v>95:111</v>
      </c>
      <c r="R44" s="1" t="str">
        <f>Sheet1!BC54&amp;":"&amp;Sheet1!BD54</f>
        <v>92:94</v>
      </c>
      <c r="S44" s="1" t="str">
        <f>Sheet1!BA54&amp;":"&amp;Sheet1!BB54</f>
        <v>153:176</v>
      </c>
      <c r="T44" s="1" t="str">
        <f>Sheet1!G54&amp;":"&amp;Sheet1!H54</f>
        <v>176:194</v>
      </c>
      <c r="U44" s="1" t="str">
        <f>Sheet1!AG54&amp;":"&amp;Sheet1!AH54</f>
        <v>164:164</v>
      </c>
      <c r="V44" s="1" t="str">
        <f>Sheet1!AI54&amp;":"&amp;Sheet1!AJ54</f>
        <v>215:215</v>
      </c>
      <c r="W44" s="1" t="str">
        <f>Sheet1!AM54&amp;":"&amp;Sheet1!AL54</f>
        <v>235:361</v>
      </c>
      <c r="X44" s="1" t="str">
        <f>Sheet1!BS54&amp;":"&amp;Sheet1!BT54</f>
        <v>186:186</v>
      </c>
      <c r="Y44" s="1" t="str">
        <f>Sheet1!AC54&amp;":"&amp;Sheet1!AD54</f>
        <v>269:269</v>
      </c>
      <c r="Z44" s="1" t="str">
        <f>Sheet1!S54&amp;":"&amp;Sheet1!T54</f>
        <v>157:159</v>
      </c>
      <c r="AA44" s="1" t="str">
        <f>Sheet1!U54&amp;":"&amp;Sheet1!V54</f>
        <v>125:229</v>
      </c>
      <c r="AB44" s="1" t="str">
        <f>Sheet1!AE54&amp;":"&amp;Sheet1!AF54</f>
        <v>195:199</v>
      </c>
      <c r="AC44" s="1" t="str">
        <f>Sheet1!C54&amp;":"&amp;Sheet1!D54</f>
        <v>148:166</v>
      </c>
      <c r="AD44" s="1" t="str">
        <f>Sheet1!AK54&amp;":"&amp;Sheet1!AL54</f>
        <v>361:361</v>
      </c>
      <c r="AE44" s="1" t="str">
        <f>Sheet1!E54&amp;":"&amp;Sheet1!F54</f>
        <v>91:99</v>
      </c>
      <c r="AF44" s="1" t="str">
        <f>Sheet1!AO54&amp;":"&amp;Sheet1!AP54</f>
        <v>120:142</v>
      </c>
      <c r="AG44" s="1" t="str">
        <f>Sheet1!AQ54&amp;":"&amp;Sheet1!AR54</f>
        <v>134:155</v>
      </c>
      <c r="AH44" s="1" t="str">
        <f>Sheet1!AS54&amp;":"&amp;Sheet1!AT54</f>
        <v>131:131</v>
      </c>
      <c r="AI44" s="1" t="str">
        <f>Sheet1!AU54&amp;":"&amp;Sheet1!AV54</f>
        <v>393:410</v>
      </c>
      <c r="AJ44" s="1" t="str">
        <f>Sheet1!AW54&amp;":"&amp;Sheet1!AX54</f>
        <v>359:363</v>
      </c>
    </row>
    <row r="45" spans="1:36" x14ac:dyDescent="0.4">
      <c r="A45" s="1" t="str">
        <f>Sheet1!A55</f>
        <v xml:space="preserve">Fantasy Seedless </v>
      </c>
      <c r="B45" s="1" t="str">
        <f>Sheet1!Y55&amp;":"&amp;Sheet1!Z55</f>
        <v>239:249</v>
      </c>
      <c r="C45" s="1" t="str">
        <f>Sheet1!I55&amp;":"&amp;Sheet1!J55</f>
        <v>190:201</v>
      </c>
      <c r="D45" s="1" t="str">
        <f>Sheet1!AA55&amp;":"&amp;Sheet1!AB55</f>
        <v>225:225</v>
      </c>
      <c r="E45" s="1" t="str">
        <f>Sheet1!Q55&amp;":"&amp;Sheet1!R55</f>
        <v>171:171</v>
      </c>
      <c r="F45" s="1" t="str">
        <f>Sheet1!W55&amp;":"&amp;Sheet1!X55</f>
        <v>186:192</v>
      </c>
      <c r="G45" s="1" t="str">
        <f>Sheet1!M55&amp;":"&amp;Sheet1!N55</f>
        <v>254:256</v>
      </c>
      <c r="H45" s="1" t="str">
        <f>Sheet1!K55&amp;":"&amp;Sheet1!L55</f>
        <v>197:203</v>
      </c>
      <c r="I45" s="1" t="str">
        <f>Sheet1!BQ55&amp;":"&amp;Sheet1!BR55</f>
        <v>215:240</v>
      </c>
      <c r="J45" s="1" t="str">
        <f>Sheet1!BK55&amp;":"&amp;Sheet1!BL55</f>
        <v>222:235</v>
      </c>
      <c r="K45" s="1" t="str">
        <f>Sheet1!BE55&amp;":"&amp;Sheet1!BF55</f>
        <v>160:160</v>
      </c>
      <c r="L45" s="1" t="str">
        <f>Sheet1!BG55&amp;":"&amp;Sheet1!BH55</f>
        <v>140:142</v>
      </c>
      <c r="M45" s="1" t="str">
        <f>Sheet1!O55&amp;":"&amp;Sheet1!P55</f>
        <v>259:259</v>
      </c>
      <c r="N45" s="1" t="str">
        <f>Sheet1!BO55&amp;":"&amp;Sheet1!BP55</f>
        <v>200:202</v>
      </c>
      <c r="O45" s="1" t="str">
        <f>Sheet1!AY55&amp;":"&amp;Sheet1!AZ55</f>
        <v>110:154</v>
      </c>
      <c r="P45" s="1" t="str">
        <f>Sheet1!BM55&amp;":"&amp;Sheet1!BN55</f>
        <v>250:254</v>
      </c>
      <c r="Q45" s="1" t="str">
        <f>Sheet1!BI55&amp;":"&amp;Sheet1!BJ55</f>
        <v>97:97</v>
      </c>
      <c r="R45" s="1" t="str">
        <f>Sheet1!BC55&amp;":"&amp;Sheet1!BD55</f>
        <v>92:92</v>
      </c>
      <c r="S45" s="1" t="str">
        <f>Sheet1!BA55&amp;":"&amp;Sheet1!BB55</f>
        <v>153:176</v>
      </c>
      <c r="T45" s="1" t="str">
        <f>Sheet1!G55&amp;":"&amp;Sheet1!H55</f>
        <v>179:182</v>
      </c>
      <c r="U45" s="1" t="str">
        <f>Sheet1!AG55&amp;":"&amp;Sheet1!AH55</f>
        <v>164:184</v>
      </c>
      <c r="V45" s="1" t="str">
        <f>Sheet1!AI55&amp;":"&amp;Sheet1!AJ55</f>
        <v>207:216</v>
      </c>
      <c r="W45" s="1" t="str">
        <f>Sheet1!AM55&amp;":"&amp;Sheet1!AL55</f>
        <v>225:361</v>
      </c>
      <c r="X45" s="1" t="str">
        <f>Sheet1!BS55&amp;":"&amp;Sheet1!BT55</f>
        <v>190:198</v>
      </c>
      <c r="Y45" s="1" t="str">
        <f>Sheet1!AC55&amp;":"&amp;Sheet1!AD55</f>
        <v>223:223</v>
      </c>
      <c r="Z45" s="1" t="str">
        <f>Sheet1!S55&amp;":"&amp;Sheet1!T55</f>
        <v>157:157</v>
      </c>
      <c r="AA45" s="1" t="str">
        <f>Sheet1!U55&amp;":"&amp;Sheet1!V55</f>
        <v>121:229</v>
      </c>
      <c r="AB45" s="1" t="str">
        <f>Sheet1!AE55&amp;":"&amp;Sheet1!AF55</f>
        <v>199:199</v>
      </c>
      <c r="AC45" s="1" t="str">
        <f>Sheet1!C55&amp;":"&amp;Sheet1!D55</f>
        <v>148:148</v>
      </c>
      <c r="AD45" s="1" t="str">
        <f>Sheet1!AK55&amp;":"&amp;Sheet1!AL55</f>
        <v>361:361</v>
      </c>
      <c r="AE45" s="1" t="str">
        <f>Sheet1!E55&amp;":"&amp;Sheet1!F55</f>
        <v>105:105</v>
      </c>
      <c r="AF45" s="1" t="str">
        <f>Sheet1!AO55&amp;":"&amp;Sheet1!AP55</f>
        <v>120:120</v>
      </c>
      <c r="AG45" s="1" t="str">
        <f>Sheet1!AQ55&amp;":"&amp;Sheet1!AR55</f>
        <v>155:155</v>
      </c>
      <c r="AH45" s="1" t="str">
        <f>Sheet1!AS55&amp;":"&amp;Sheet1!AT55</f>
        <v>131:131</v>
      </c>
      <c r="AI45" s="1" t="str">
        <f>Sheet1!AU55&amp;":"&amp;Sheet1!AV55</f>
        <v>393:399</v>
      </c>
      <c r="AJ45" s="1" t="str">
        <f>Sheet1!AW55&amp;":"&amp;Sheet1!AX55</f>
        <v>359:359</v>
      </c>
    </row>
    <row r="46" spans="1:36" x14ac:dyDescent="0.4">
      <c r="A46" s="1" t="str">
        <f>Sheet1!A56</f>
        <v xml:space="preserve">Flame Seedless </v>
      </c>
      <c r="B46" s="1" t="str">
        <f>Sheet1!Y56&amp;":"&amp;Sheet1!Z56</f>
        <v>239:253</v>
      </c>
      <c r="C46" s="1" t="str">
        <f>Sheet1!I56&amp;":"&amp;Sheet1!J56</f>
        <v>190:200</v>
      </c>
      <c r="D46" s="1" t="str">
        <f>Sheet1!AA56&amp;":"&amp;Sheet1!AB56</f>
        <v>236:238</v>
      </c>
      <c r="E46" s="1" t="str">
        <f>Sheet1!Q56&amp;":"&amp;Sheet1!R56</f>
        <v>158:162</v>
      </c>
      <c r="F46" s="1" t="str">
        <f>Sheet1!W56&amp;":"&amp;Sheet1!X56</f>
        <v>188:188</v>
      </c>
      <c r="G46" s="1" t="str">
        <f>Sheet1!M56&amp;":"&amp;Sheet1!N56</f>
        <v>244:248</v>
      </c>
      <c r="H46" s="1" t="str">
        <f>Sheet1!K56&amp;":"&amp;Sheet1!L56</f>
        <v>191:191</v>
      </c>
      <c r="I46" s="1" t="str">
        <f>Sheet1!BQ56&amp;":"&amp;Sheet1!BR56</f>
        <v>201:215</v>
      </c>
      <c r="J46" s="1" t="str">
        <f>Sheet1!BK56&amp;":"&amp;Sheet1!BL56</f>
        <v>222:222</v>
      </c>
      <c r="K46" s="1" t="str">
        <f>Sheet1!BE56&amp;":"&amp;Sheet1!BF56</f>
        <v>158:158</v>
      </c>
      <c r="L46" s="1" t="str">
        <f>Sheet1!BG56&amp;":"&amp;Sheet1!BH56</f>
        <v>111:130</v>
      </c>
      <c r="M46" s="1" t="str">
        <f>Sheet1!O56&amp;":"&amp;Sheet1!P56</f>
        <v>251:261</v>
      </c>
      <c r="N46" s="1" t="str">
        <f>Sheet1!BO56&amp;":"&amp;Sheet1!BP56</f>
        <v>200:202</v>
      </c>
      <c r="O46" s="1" t="str">
        <f>Sheet1!AY56&amp;":"&amp;Sheet1!AZ56</f>
        <v>110:110</v>
      </c>
      <c r="P46" s="1" t="str">
        <f>Sheet1!BM56&amp;":"&amp;Sheet1!BN56</f>
        <v>247:247</v>
      </c>
      <c r="Q46" s="1" t="str">
        <f>Sheet1!BI56&amp;":"&amp;Sheet1!BJ56</f>
        <v>95:97</v>
      </c>
      <c r="R46" s="1" t="str">
        <f>Sheet1!BC56&amp;":"&amp;Sheet1!BD56</f>
        <v>94:106</v>
      </c>
      <c r="S46" s="1" t="str">
        <f>Sheet1!BA56&amp;":"&amp;Sheet1!BB56</f>
        <v>166:186</v>
      </c>
      <c r="T46" s="1" t="str">
        <f>Sheet1!G56&amp;":"&amp;Sheet1!H56</f>
        <v>196:196</v>
      </c>
      <c r="U46" s="1" t="str">
        <f>Sheet1!AG56&amp;":"&amp;Sheet1!AH56</f>
        <v>182:182</v>
      </c>
      <c r="V46" s="1" t="str">
        <f>Sheet1!AI56&amp;":"&amp;Sheet1!AJ56</f>
        <v>207:209</v>
      </c>
      <c r="W46" s="1" t="str">
        <f>Sheet1!AM56&amp;":"&amp;Sheet1!AL56</f>
        <v>232:361</v>
      </c>
      <c r="X46" s="1" t="str">
        <f>Sheet1!BS56&amp;":"&amp;Sheet1!BT56</f>
        <v>196:205</v>
      </c>
      <c r="Y46" s="1" t="str">
        <f>Sheet1!AC56&amp;":"&amp;Sheet1!AD56</f>
        <v>243:243</v>
      </c>
      <c r="Z46" s="1" t="str">
        <f>Sheet1!S56&amp;":"&amp;Sheet1!T56</f>
        <v>157:159</v>
      </c>
      <c r="AA46" s="1" t="str">
        <f>Sheet1!U56&amp;":"&amp;Sheet1!V56</f>
        <v>125:229</v>
      </c>
      <c r="AB46" s="1" t="str">
        <f>Sheet1!AE56&amp;":"&amp;Sheet1!AF56</f>
        <v>184:199</v>
      </c>
      <c r="AC46" s="1" t="str">
        <f>Sheet1!C56&amp;":"&amp;Sheet1!D56</f>
        <v>158:163</v>
      </c>
      <c r="AD46" s="1" t="str">
        <f>Sheet1!AK56&amp;":"&amp;Sheet1!AL56</f>
        <v>359:361</v>
      </c>
      <c r="AE46" s="1" t="str">
        <f>Sheet1!E56&amp;":"&amp;Sheet1!F56</f>
        <v>91:105</v>
      </c>
      <c r="AF46" s="1" t="str">
        <f>Sheet1!AO56&amp;":"&amp;Sheet1!AP56</f>
        <v>120:156</v>
      </c>
      <c r="AG46" s="1" t="str">
        <f>Sheet1!AQ56&amp;":"&amp;Sheet1!AR56</f>
        <v>123:155</v>
      </c>
      <c r="AH46" s="1" t="str">
        <f>Sheet1!AS56&amp;":"&amp;Sheet1!AT56</f>
        <v>129:131</v>
      </c>
      <c r="AI46" s="1" t="str">
        <f>Sheet1!AU56&amp;":"&amp;Sheet1!AV56</f>
        <v>393:401</v>
      </c>
      <c r="AJ46" s="1" t="str">
        <f>Sheet1!AW56&amp;":"&amp;Sheet1!AX56</f>
        <v>359:359</v>
      </c>
    </row>
    <row r="47" spans="1:36" x14ac:dyDescent="0.4">
      <c r="A47" s="1" t="str">
        <f>Sheet1!A57</f>
        <v xml:space="preserve">Black Velvet </v>
      </c>
      <c r="B47" s="1" t="str">
        <f>Sheet1!Y57&amp;":"&amp;Sheet1!Z57</f>
        <v>239:249</v>
      </c>
      <c r="C47" s="1" t="str">
        <f>Sheet1!I57&amp;":"&amp;Sheet1!J57</f>
        <v>190:190</v>
      </c>
      <c r="D47" s="1" t="str">
        <f>Sheet1!AA57&amp;":"&amp;Sheet1!AB57</f>
        <v>233:238</v>
      </c>
      <c r="E47" s="1" t="str">
        <f>Sheet1!Q57&amp;":"&amp;Sheet1!R57</f>
        <v>158:171</v>
      </c>
      <c r="F47" s="1" t="str">
        <f>Sheet1!W57&amp;":"&amp;Sheet1!X57</f>
        <v>188:204</v>
      </c>
      <c r="G47" s="1" t="str">
        <f>Sheet1!M57&amp;":"&amp;Sheet1!N57</f>
        <v>244:254</v>
      </c>
      <c r="H47" s="1" t="str">
        <f>Sheet1!K57&amp;":"&amp;Sheet1!L57</f>
        <v>193:203</v>
      </c>
      <c r="I47" s="1" t="str">
        <f>Sheet1!BQ57&amp;":"&amp;Sheet1!BR57</f>
        <v>215:238</v>
      </c>
      <c r="J47" s="1" t="str">
        <f>Sheet1!BK57&amp;":"&amp;Sheet1!BL57</f>
        <v>220:220</v>
      </c>
      <c r="K47" s="1" t="str">
        <f>Sheet1!BE57&amp;":"&amp;Sheet1!BF57</f>
        <v>158:158</v>
      </c>
      <c r="L47" s="1" t="str">
        <f>Sheet1!BG57&amp;":"&amp;Sheet1!BH57</f>
        <v>130:140</v>
      </c>
      <c r="M47" s="1" t="str">
        <f>Sheet1!O57&amp;":"&amp;Sheet1!P57</f>
        <v>259:261</v>
      </c>
      <c r="N47" s="1" t="str">
        <f>Sheet1!BO57&amp;":"&amp;Sheet1!BP57</f>
        <v>200:207</v>
      </c>
      <c r="O47" s="1" t="str">
        <f>Sheet1!AY57&amp;":"&amp;Sheet1!AZ57</f>
        <v>110:154</v>
      </c>
      <c r="P47" s="1" t="str">
        <f>Sheet1!BM57&amp;":"&amp;Sheet1!BN57</f>
        <v>247:247</v>
      </c>
      <c r="Q47" s="1" t="str">
        <f>Sheet1!BI57&amp;":"&amp;Sheet1!BJ57</f>
        <v>95:97</v>
      </c>
      <c r="R47" s="1" t="str">
        <f>Sheet1!BC57&amp;":"&amp;Sheet1!BD57</f>
        <v>94:94</v>
      </c>
      <c r="S47" s="1" t="str">
        <f>Sheet1!BA57&amp;":"&amp;Sheet1!BB57</f>
        <v>176:176</v>
      </c>
      <c r="T47" s="1" t="str">
        <f>Sheet1!G57&amp;":"&amp;Sheet1!H57</f>
        <v>176:176</v>
      </c>
      <c r="U47" s="1" t="str">
        <f>Sheet1!AG57&amp;":"&amp;Sheet1!AH57</f>
        <v>164:184</v>
      </c>
      <c r="V47" s="1" t="str">
        <f>Sheet1!AI57&amp;":"&amp;Sheet1!AJ57</f>
        <v>207:215</v>
      </c>
      <c r="W47" s="1" t="str">
        <f>Sheet1!AM57&amp;":"&amp;Sheet1!AL57</f>
        <v>240:361</v>
      </c>
      <c r="X47" s="1" t="str">
        <f>Sheet1!BS57&amp;":"&amp;Sheet1!BT57</f>
        <v>196:196</v>
      </c>
      <c r="Y47" s="1" t="str">
        <f>Sheet1!AC57&amp;":"&amp;Sheet1!AD57</f>
        <v>243:243</v>
      </c>
      <c r="Z47" s="1" t="str">
        <f>Sheet1!S57&amp;":"&amp;Sheet1!T57</f>
        <v>153:159</v>
      </c>
      <c r="AA47" s="1" t="str">
        <f>Sheet1!U57&amp;":"&amp;Sheet1!V57</f>
        <v>125:229</v>
      </c>
      <c r="AB47" s="1" t="str">
        <f>Sheet1!AE57&amp;":"&amp;Sheet1!AF57</f>
        <v>199:205</v>
      </c>
      <c r="AC47" s="1" t="str">
        <f>Sheet1!C57&amp;":"&amp;Sheet1!D57</f>
        <v>148:148</v>
      </c>
      <c r="AD47" s="1" t="str">
        <f>Sheet1!AK57&amp;":"&amp;Sheet1!AL57</f>
        <v>361:361</v>
      </c>
      <c r="AE47" s="1" t="str">
        <f>Sheet1!E57&amp;":"&amp;Sheet1!F57</f>
        <v>82:99</v>
      </c>
      <c r="AF47" s="1" t="str">
        <f>Sheet1!AO57&amp;":"&amp;Sheet1!AP57</f>
        <v>124:145</v>
      </c>
      <c r="AG47" s="1" t="str">
        <f>Sheet1!AQ57&amp;":"&amp;Sheet1!AR57</f>
        <v>127:155</v>
      </c>
      <c r="AH47" s="1" t="str">
        <f>Sheet1!AS57&amp;":"&amp;Sheet1!AT57</f>
        <v>131:135</v>
      </c>
      <c r="AI47" s="1" t="str">
        <f>Sheet1!AU57&amp;":"&amp;Sheet1!AV57</f>
        <v>393:412</v>
      </c>
      <c r="AJ47" s="1" t="str">
        <f>Sheet1!AW57&amp;":"&amp;Sheet1!AX57</f>
        <v>363:363</v>
      </c>
    </row>
    <row r="48" spans="1:36" x14ac:dyDescent="0.4">
      <c r="A48" s="1" t="str">
        <f>Sheet1!A58</f>
        <v xml:space="preserve">G1-1074 </v>
      </c>
      <c r="B48" s="1" t="str">
        <f>Sheet1!Y58&amp;":"&amp;Sheet1!Z58</f>
        <v>239:249</v>
      </c>
      <c r="C48" s="1" t="str">
        <f>Sheet1!I58&amp;":"&amp;Sheet1!J58</f>
        <v>201:205</v>
      </c>
      <c r="D48" s="1" t="str">
        <f>Sheet1!AA58&amp;":"&amp;Sheet1!AB58</f>
        <v>225:225</v>
      </c>
      <c r="E48" s="1" t="str">
        <f>Sheet1!Q58&amp;":"&amp;Sheet1!R58</f>
        <v>171:171</v>
      </c>
      <c r="F48" s="1" t="str">
        <f>Sheet1!W58&amp;":"&amp;Sheet1!X58</f>
        <v>186:192</v>
      </c>
      <c r="G48" s="1" t="str">
        <f>Sheet1!M58&amp;":"&amp;Sheet1!N58</f>
        <v>254:256</v>
      </c>
      <c r="H48" s="1" t="str">
        <f>Sheet1!K58&amp;":"&amp;Sheet1!L58</f>
        <v>191:203</v>
      </c>
      <c r="I48" s="1" t="str">
        <f>Sheet1!BQ58&amp;":"&amp;Sheet1!BR58</f>
        <v>215:215</v>
      </c>
      <c r="J48" s="1" t="str">
        <f>Sheet1!BK58&amp;":"&amp;Sheet1!BL58</f>
        <v>220:222</v>
      </c>
      <c r="K48" s="1" t="str">
        <f>Sheet1!BE58&amp;":"&amp;Sheet1!BF58</f>
        <v>147:160</v>
      </c>
      <c r="L48" s="1" t="str">
        <f>Sheet1!BG58&amp;":"&amp;Sheet1!BH58</f>
        <v>130:140</v>
      </c>
      <c r="M48" s="1" t="str">
        <f>Sheet1!O58&amp;":"&amp;Sheet1!P58</f>
        <v>259:259</v>
      </c>
      <c r="N48" s="1" t="str">
        <f>Sheet1!BO58&amp;":"&amp;Sheet1!BP58</f>
        <v>200:200</v>
      </c>
      <c r="O48" s="1" t="str">
        <f>Sheet1!AY58&amp;":"&amp;Sheet1!AZ58</f>
        <v>110:154</v>
      </c>
      <c r="P48" s="1" t="str">
        <f>Sheet1!BM58&amp;":"&amp;Sheet1!BN58</f>
        <v>247:254</v>
      </c>
      <c r="Q48" s="1" t="str">
        <f>Sheet1!BI58&amp;":"&amp;Sheet1!BJ58</f>
        <v>97:97</v>
      </c>
      <c r="R48" s="1" t="str">
        <f>Sheet1!BC58&amp;":"&amp;Sheet1!BD58</f>
        <v>92:92</v>
      </c>
      <c r="S48" s="1" t="str">
        <f>Sheet1!BA58&amp;":"&amp;Sheet1!BB58</f>
        <v>153:176</v>
      </c>
      <c r="T48" s="1" t="str">
        <f>Sheet1!G58&amp;":"&amp;Sheet1!H58</f>
        <v>179:179</v>
      </c>
      <c r="U48" s="1" t="str">
        <f>Sheet1!AG58&amp;":"&amp;Sheet1!AH58</f>
        <v>164:184</v>
      </c>
      <c r="V48" s="1" t="str">
        <f>Sheet1!AI58&amp;":"&amp;Sheet1!AJ58</f>
        <v>205:216</v>
      </c>
      <c r="W48" s="1" t="str">
        <f>Sheet1!AM58&amp;":"&amp;Sheet1!AL58</f>
        <v>225:361</v>
      </c>
      <c r="X48" s="1" t="str">
        <f>Sheet1!BS58&amp;":"&amp;Sheet1!BT58</f>
        <v>186:190</v>
      </c>
      <c r="Y48" s="1" t="str">
        <f>Sheet1!AC58&amp;":"&amp;Sheet1!AD58</f>
        <v>284:284</v>
      </c>
      <c r="Z48" s="1" t="str">
        <f>Sheet1!S58&amp;":"&amp;Sheet1!T58</f>
        <v>153:157</v>
      </c>
      <c r="AA48" s="1" t="str">
        <f>Sheet1!U58&amp;":"&amp;Sheet1!V58</f>
        <v>125:229</v>
      </c>
      <c r="AB48" s="1" t="str">
        <f>Sheet1!AE58&amp;":"&amp;Sheet1!AF58</f>
        <v>195:199</v>
      </c>
      <c r="AC48" s="1" t="str">
        <f>Sheet1!C58&amp;":"&amp;Sheet1!D58</f>
        <v>148:166</v>
      </c>
      <c r="AD48" s="1" t="str">
        <f>Sheet1!AK58&amp;":"&amp;Sheet1!AL58</f>
        <v>361:361</v>
      </c>
      <c r="AE48" s="1" t="str">
        <f>Sheet1!E58&amp;":"&amp;Sheet1!F58</f>
        <v>99:105</v>
      </c>
      <c r="AF48" s="1" t="str">
        <f>Sheet1!AO58&amp;":"&amp;Sheet1!AP58</f>
        <v>120:120</v>
      </c>
      <c r="AG48" s="1" t="str">
        <f>Sheet1!AQ58&amp;":"&amp;Sheet1!AR58</f>
        <v>155:155</v>
      </c>
      <c r="AH48" s="1" t="str">
        <f>Sheet1!AS58&amp;":"&amp;Sheet1!AT58</f>
        <v>108:131</v>
      </c>
      <c r="AI48" s="1" t="str">
        <f>Sheet1!AU58&amp;":"&amp;Sheet1!AV58</f>
        <v>393:403</v>
      </c>
      <c r="AJ48" s="1" t="str">
        <f>Sheet1!AW58&amp;":"&amp;Sheet1!AX58</f>
        <v>359:364</v>
      </c>
    </row>
    <row r="49" spans="1:36" x14ac:dyDescent="0.4">
      <c r="A49" s="1" t="str">
        <f>Sheet1!A59</f>
        <v xml:space="preserve">G1-1075 </v>
      </c>
      <c r="B49" s="1" t="str">
        <f>Sheet1!Y59&amp;":"&amp;Sheet1!Z59</f>
        <v>239:249</v>
      </c>
      <c r="C49" s="1" t="str">
        <f>Sheet1!I59&amp;":"&amp;Sheet1!J59</f>
        <v>201:205</v>
      </c>
      <c r="D49" s="1" t="str">
        <f>Sheet1!AA59&amp;":"&amp;Sheet1!AB59</f>
        <v>225:225</v>
      </c>
      <c r="E49" s="1" t="str">
        <f>Sheet1!Q59&amp;":"&amp;Sheet1!R59</f>
        <v>171:171</v>
      </c>
      <c r="F49" s="1" t="str">
        <f>Sheet1!W59&amp;":"&amp;Sheet1!X59</f>
        <v>186:192</v>
      </c>
      <c r="G49" s="1" t="str">
        <f>Sheet1!M59&amp;":"&amp;Sheet1!N59</f>
        <v>254:256</v>
      </c>
      <c r="H49" s="1" t="str">
        <f>Sheet1!K59&amp;":"&amp;Sheet1!L59</f>
        <v>191:203</v>
      </c>
      <c r="I49" s="1" t="str">
        <f>Sheet1!BQ59&amp;":"&amp;Sheet1!BR59</f>
        <v>215:215</v>
      </c>
      <c r="J49" s="1" t="str">
        <f>Sheet1!BK59&amp;":"&amp;Sheet1!BL59</f>
        <v>220:222</v>
      </c>
      <c r="K49" s="1" t="str">
        <f>Sheet1!BE59&amp;":"&amp;Sheet1!BF59</f>
        <v>147:160</v>
      </c>
      <c r="L49" s="1" t="str">
        <f>Sheet1!BG59&amp;":"&amp;Sheet1!BH59</f>
        <v>130:140</v>
      </c>
      <c r="M49" s="1" t="str">
        <f>Sheet1!O59&amp;":"&amp;Sheet1!P59</f>
        <v>259:259</v>
      </c>
      <c r="N49" s="1" t="str">
        <f>Sheet1!BO59&amp;":"&amp;Sheet1!BP59</f>
        <v>200:200</v>
      </c>
      <c r="O49" s="1" t="str">
        <f>Sheet1!AY59&amp;":"&amp;Sheet1!AZ59</f>
        <v>110:154</v>
      </c>
      <c r="P49" s="1" t="str">
        <f>Sheet1!BM59&amp;":"&amp;Sheet1!BN59</f>
        <v>247:254</v>
      </c>
      <c r="Q49" s="1" t="str">
        <f>Sheet1!BI59&amp;":"&amp;Sheet1!BJ59</f>
        <v>97:97</v>
      </c>
      <c r="R49" s="1" t="str">
        <f>Sheet1!BC59&amp;":"&amp;Sheet1!BD59</f>
        <v>92:92</v>
      </c>
      <c r="S49" s="1" t="str">
        <f>Sheet1!BA59&amp;":"&amp;Sheet1!BB59</f>
        <v>153:176</v>
      </c>
      <c r="T49" s="1" t="str">
        <f>Sheet1!G59&amp;":"&amp;Sheet1!H59</f>
        <v>179:179</v>
      </c>
      <c r="U49" s="1" t="str">
        <f>Sheet1!AG59&amp;":"&amp;Sheet1!AH59</f>
        <v>164:184</v>
      </c>
      <c r="V49" s="1" t="str">
        <f>Sheet1!AI59&amp;":"&amp;Sheet1!AJ59</f>
        <v>205:216</v>
      </c>
      <c r="W49" s="1" t="str">
        <f>Sheet1!AM59&amp;":"&amp;Sheet1!AL59</f>
        <v>225:361</v>
      </c>
      <c r="X49" s="1" t="str">
        <f>Sheet1!BS59&amp;":"&amp;Sheet1!BT59</f>
        <v>186:190</v>
      </c>
      <c r="Y49" s="1" t="str">
        <f>Sheet1!AC59&amp;":"&amp;Sheet1!AD59</f>
        <v>284:284</v>
      </c>
      <c r="Z49" s="1" t="str">
        <f>Sheet1!S59&amp;":"&amp;Sheet1!T59</f>
        <v>153:157</v>
      </c>
      <c r="AA49" s="1" t="str">
        <f>Sheet1!U59&amp;":"&amp;Sheet1!V59</f>
        <v>125:229</v>
      </c>
      <c r="AB49" s="1" t="str">
        <f>Sheet1!AE59&amp;":"&amp;Sheet1!AF59</f>
        <v>195:199</v>
      </c>
      <c r="AC49" s="1" t="str">
        <f>Sheet1!C59&amp;":"&amp;Sheet1!D59</f>
        <v>148:166</v>
      </c>
      <c r="AD49" s="1" t="str">
        <f>Sheet1!AK59&amp;":"&amp;Sheet1!AL59</f>
        <v>361:361</v>
      </c>
      <c r="AE49" s="1" t="str">
        <f>Sheet1!E59&amp;":"&amp;Sheet1!F59</f>
        <v>99:105</v>
      </c>
      <c r="AF49" s="1" t="str">
        <f>Sheet1!AO59&amp;":"&amp;Sheet1!AP59</f>
        <v>120:120</v>
      </c>
      <c r="AG49" s="1" t="str">
        <f>Sheet1!AQ59&amp;":"&amp;Sheet1!AR59</f>
        <v>155:155</v>
      </c>
      <c r="AH49" s="1" t="str">
        <f>Sheet1!AS59&amp;":"&amp;Sheet1!AT59</f>
        <v>108:131</v>
      </c>
      <c r="AI49" s="1" t="str">
        <f>Sheet1!AU59&amp;":"&amp;Sheet1!AV59</f>
        <v>393:403</v>
      </c>
      <c r="AJ49" s="1" t="str">
        <f>Sheet1!AW59&amp;":"&amp;Sheet1!AX59</f>
        <v>359:364</v>
      </c>
    </row>
    <row r="50" spans="1:36" x14ac:dyDescent="0.4">
      <c r="A50" s="1" t="str">
        <f>Sheet1!A60</f>
        <v xml:space="preserve">G1-7720 </v>
      </c>
      <c r="B50" s="1" t="str">
        <f>Sheet1!Y60&amp;":"&amp;Sheet1!Z60</f>
        <v>251:253</v>
      </c>
      <c r="C50" s="1" t="str">
        <f>Sheet1!I60&amp;":"&amp;Sheet1!J60</f>
        <v>190:200</v>
      </c>
      <c r="D50" s="1" t="str">
        <f>Sheet1!AA60&amp;":"&amp;Sheet1!AB60</f>
        <v>236:238</v>
      </c>
      <c r="E50" s="1" t="str">
        <f>Sheet1!Q60&amp;":"&amp;Sheet1!R60</f>
        <v>156:162</v>
      </c>
      <c r="F50" s="1" t="str">
        <f>Sheet1!W60&amp;":"&amp;Sheet1!X60</f>
        <v>188:204</v>
      </c>
      <c r="G50" s="1" t="str">
        <f>Sheet1!M60&amp;":"&amp;Sheet1!N60</f>
        <v>248:252</v>
      </c>
      <c r="H50" s="1" t="str">
        <f>Sheet1!K60&amp;":"&amp;Sheet1!L60</f>
        <v>191:197</v>
      </c>
      <c r="I50" s="1" t="str">
        <f>Sheet1!BQ60&amp;":"&amp;Sheet1!BR60</f>
        <v>234:240</v>
      </c>
      <c r="J50" s="1" t="str">
        <f>Sheet1!BK60&amp;":"&amp;Sheet1!BL60</f>
        <v>220:220</v>
      </c>
      <c r="K50" s="1" t="str">
        <f>Sheet1!BE60&amp;":"&amp;Sheet1!BF60</f>
        <v>158:158</v>
      </c>
      <c r="L50" s="1" t="str">
        <f>Sheet1!BG60&amp;":"&amp;Sheet1!BH60</f>
        <v>130:130</v>
      </c>
      <c r="M50" s="1" t="str">
        <f>Sheet1!O60&amp;":"&amp;Sheet1!P60</f>
        <v>251:259</v>
      </c>
      <c r="N50" s="1" t="str">
        <f>Sheet1!BO60&amp;":"&amp;Sheet1!BP60</f>
        <v>200:205</v>
      </c>
      <c r="O50" s="1" t="str">
        <f>Sheet1!AY60&amp;":"&amp;Sheet1!AZ60</f>
        <v>110:154</v>
      </c>
      <c r="P50" s="1" t="str">
        <f>Sheet1!BM60&amp;":"&amp;Sheet1!BN60</f>
        <v>247:247</v>
      </c>
      <c r="Q50" s="1" t="str">
        <f>Sheet1!BI60&amp;":"&amp;Sheet1!BJ60</f>
        <v>95:97</v>
      </c>
      <c r="R50" s="1" t="str">
        <f>Sheet1!BC60&amp;":"&amp;Sheet1!BD60</f>
        <v>94:94</v>
      </c>
      <c r="S50" s="1" t="str">
        <f>Sheet1!BA60&amp;":"&amp;Sheet1!BB60</f>
        <v>176:186</v>
      </c>
      <c r="T50" s="1" t="str">
        <f>Sheet1!G60&amp;":"&amp;Sheet1!H60</f>
        <v>179:179</v>
      </c>
      <c r="U50" s="1" t="str">
        <f>Sheet1!AG60&amp;":"&amp;Sheet1!AH60</f>
        <v>170:182</v>
      </c>
      <c r="V50" s="1" t="str">
        <f>Sheet1!AI60&amp;":"&amp;Sheet1!AJ60</f>
        <v>205:216</v>
      </c>
      <c r="W50" s="1" t="str">
        <f>Sheet1!AM60&amp;":"&amp;Sheet1!AL60</f>
        <v>225:361</v>
      </c>
      <c r="X50" s="1" t="str">
        <f>Sheet1!BS60&amp;":"&amp;Sheet1!BT60</f>
        <v>190:196</v>
      </c>
      <c r="Y50" s="1" t="str">
        <f>Sheet1!AC60&amp;":"&amp;Sheet1!AD60</f>
        <v>223:223</v>
      </c>
      <c r="Z50" s="1" t="str">
        <f>Sheet1!S60&amp;":"&amp;Sheet1!T60</f>
        <v>157:159</v>
      </c>
      <c r="AA50" s="1" t="str">
        <f>Sheet1!U60&amp;":"&amp;Sheet1!V60</f>
        <v>121:125</v>
      </c>
      <c r="AB50" s="1" t="str">
        <f>Sheet1!AE60&amp;":"&amp;Sheet1!AF60</f>
        <v>199:202</v>
      </c>
      <c r="AC50" s="1" t="str">
        <f>Sheet1!C60&amp;":"&amp;Sheet1!D60</f>
        <v>148:158</v>
      </c>
      <c r="AD50" s="1" t="str">
        <f>Sheet1!AK60&amp;":"&amp;Sheet1!AL60</f>
        <v>359:361</v>
      </c>
      <c r="AE50" s="1" t="str">
        <f>Sheet1!E60&amp;":"&amp;Sheet1!F60</f>
        <v>91:105</v>
      </c>
      <c r="AF50" s="1" t="str">
        <f>Sheet1!AO60&amp;":"&amp;Sheet1!AP60</f>
        <v>120:145</v>
      </c>
      <c r="AG50" s="1" t="str">
        <f>Sheet1!AQ60&amp;":"&amp;Sheet1!AR60</f>
        <v>134:155</v>
      </c>
      <c r="AH50" s="1" t="str">
        <f>Sheet1!AS60&amp;":"&amp;Sheet1!AT60</f>
        <v>131:131</v>
      </c>
      <c r="AI50" s="1" t="str">
        <f>Sheet1!AU60&amp;":"&amp;Sheet1!AV60</f>
        <v>393:401</v>
      </c>
      <c r="AJ50" s="1" t="str">
        <f>Sheet1!AW60&amp;":"&amp;Sheet1!AX60</f>
        <v>359:363</v>
      </c>
    </row>
    <row r="51" spans="1:36" x14ac:dyDescent="0.4">
      <c r="A51" s="1" t="str">
        <f>Sheet1!A61</f>
        <v xml:space="preserve">Honeybunch </v>
      </c>
      <c r="B51" s="1" t="str">
        <f>Sheet1!Y61&amp;":"&amp;Sheet1!Z61</f>
        <v>251:253</v>
      </c>
      <c r="C51" s="1" t="str">
        <f>Sheet1!I61&amp;":"&amp;Sheet1!J61</f>
        <v>190:190</v>
      </c>
      <c r="D51" s="1" t="str">
        <f>Sheet1!AA61&amp;":"&amp;Sheet1!AB61</f>
        <v>236:238</v>
      </c>
      <c r="E51" s="1" t="str">
        <f>Sheet1!Q61&amp;":"&amp;Sheet1!R61</f>
        <v>156:156</v>
      </c>
      <c r="F51" s="1" t="str">
        <f>Sheet1!W61&amp;":"&amp;Sheet1!X61</f>
        <v>188:204</v>
      </c>
      <c r="G51" s="1" t="str">
        <f>Sheet1!M61&amp;":"&amp;Sheet1!N61</f>
        <v>252:252</v>
      </c>
      <c r="H51" s="1" t="str">
        <f>Sheet1!K61&amp;":"&amp;Sheet1!L61</f>
        <v>191:191</v>
      </c>
      <c r="I51" s="1" t="str">
        <f>Sheet1!BQ61&amp;":"&amp;Sheet1!BR61</f>
        <v>234:238</v>
      </c>
      <c r="J51" s="1" t="str">
        <f>Sheet1!BK61&amp;":"&amp;Sheet1!BL61</f>
        <v>220:222</v>
      </c>
      <c r="K51" s="1" t="str">
        <f>Sheet1!BE61&amp;":"&amp;Sheet1!BF61</f>
        <v>158:158</v>
      </c>
      <c r="L51" s="1" t="str">
        <f>Sheet1!BG61&amp;":"&amp;Sheet1!BH61</f>
        <v>130:130</v>
      </c>
      <c r="M51" s="1" t="str">
        <f>Sheet1!O61&amp;":"&amp;Sheet1!P61</f>
        <v>259:259</v>
      </c>
      <c r="N51" s="1" t="str">
        <f>Sheet1!BO61&amp;":"&amp;Sheet1!BP61</f>
        <v>200:207</v>
      </c>
      <c r="O51" s="1" t="str">
        <f>Sheet1!AY61&amp;":"&amp;Sheet1!AZ61</f>
        <v>110:154</v>
      </c>
      <c r="P51" s="1" t="str">
        <f>Sheet1!BM61&amp;":"&amp;Sheet1!BN61</f>
        <v>247:254</v>
      </c>
      <c r="Q51" s="1" t="str">
        <f>Sheet1!BI61&amp;":"&amp;Sheet1!BJ61</f>
        <v>95:97</v>
      </c>
      <c r="R51" s="1" t="str">
        <f>Sheet1!BC61&amp;":"&amp;Sheet1!BD61</f>
        <v>94:94</v>
      </c>
      <c r="S51" s="1" t="str">
        <f>Sheet1!BA61&amp;":"&amp;Sheet1!BB61</f>
        <v>176:186</v>
      </c>
      <c r="T51" s="1" t="str">
        <f>Sheet1!G61&amp;":"&amp;Sheet1!H61</f>
        <v>179:179</v>
      </c>
      <c r="U51" s="1" t="str">
        <f>Sheet1!AG61&amp;":"&amp;Sheet1!AH61</f>
        <v>164:170</v>
      </c>
      <c r="V51" s="1" t="str">
        <f>Sheet1!AI61&amp;":"&amp;Sheet1!AJ61</f>
        <v>205:216</v>
      </c>
      <c r="W51" s="1" t="str">
        <f>Sheet1!AM61&amp;":"&amp;Sheet1!AL61</f>
        <v>225:361</v>
      </c>
      <c r="X51" s="1" t="str">
        <f>Sheet1!BS61&amp;":"&amp;Sheet1!BT61</f>
        <v>196:196</v>
      </c>
      <c r="Y51" s="1" t="str">
        <f>Sheet1!AC61&amp;":"&amp;Sheet1!AD61</f>
        <v>243:243</v>
      </c>
      <c r="Z51" s="1" t="str">
        <f>Sheet1!S61&amp;":"&amp;Sheet1!T61</f>
        <v>159:159</v>
      </c>
      <c r="AA51" s="1" t="str">
        <f>Sheet1!U61&amp;":"&amp;Sheet1!V61</f>
        <v>125:125</v>
      </c>
      <c r="AB51" s="1" t="str">
        <f>Sheet1!AE61&amp;":"&amp;Sheet1!AF61</f>
        <v>184:202</v>
      </c>
      <c r="AC51" s="1" t="str">
        <f>Sheet1!C61&amp;":"&amp;Sheet1!D61</f>
        <v>148:158</v>
      </c>
      <c r="AD51" s="1" t="str">
        <f>Sheet1!AK61&amp;":"&amp;Sheet1!AL61</f>
        <v>361:361</v>
      </c>
      <c r="AE51" s="1" t="str">
        <f>Sheet1!E61&amp;":"&amp;Sheet1!F61</f>
        <v>91:105</v>
      </c>
      <c r="AF51" s="1" t="str">
        <f>Sheet1!AO61&amp;":"&amp;Sheet1!AP61</f>
        <v>120:124</v>
      </c>
      <c r="AG51" s="1" t="str">
        <f>Sheet1!AQ61&amp;":"&amp;Sheet1!AR61</f>
        <v>127:155</v>
      </c>
      <c r="AH51" s="1" t="str">
        <f>Sheet1!AS61&amp;":"&amp;Sheet1!AT61</f>
        <v>131:135</v>
      </c>
      <c r="AI51" s="1" t="str">
        <f>Sheet1!AU61&amp;":"&amp;Sheet1!AV61</f>
        <v>391:401</v>
      </c>
      <c r="AJ51" s="1" t="str">
        <f>Sheet1!AW61&amp;":"&amp;Sheet1!AX61</f>
        <v>359:363</v>
      </c>
    </row>
    <row r="52" spans="1:36" x14ac:dyDescent="0.4">
      <c r="A52" s="1" t="str">
        <f>Sheet1!A62</f>
        <v xml:space="preserve">G2-996 </v>
      </c>
      <c r="B52" s="1" t="str">
        <f>Sheet1!Y62&amp;":"&amp;Sheet1!Z62</f>
        <v>249:249</v>
      </c>
      <c r="C52" s="1" t="str">
        <f>Sheet1!I62&amp;":"&amp;Sheet1!J62</f>
        <v>190:213</v>
      </c>
      <c r="D52" s="1" t="str">
        <f>Sheet1!AA62&amp;":"&amp;Sheet1!AB62</f>
        <v>236:238</v>
      </c>
      <c r="E52" s="1" t="str">
        <f>Sheet1!Q62&amp;":"&amp;Sheet1!R62</f>
        <v>156:171</v>
      </c>
      <c r="F52" s="1" t="str">
        <f>Sheet1!W62&amp;":"&amp;Sheet1!X62</f>
        <v>186:188</v>
      </c>
      <c r="G52" s="1" t="str">
        <f>Sheet1!M62&amp;":"&amp;Sheet1!N62</f>
        <v>244:252</v>
      </c>
      <c r="H52" s="1" t="str">
        <f>Sheet1!K62&amp;":"&amp;Sheet1!L62</f>
        <v>197:197</v>
      </c>
      <c r="I52" s="1" t="str">
        <f>Sheet1!BQ62&amp;":"&amp;Sheet1!BR62</f>
        <v>238:240</v>
      </c>
      <c r="J52" s="1" t="str">
        <f>Sheet1!BK62&amp;":"&amp;Sheet1!BL62</f>
        <v>221:222</v>
      </c>
      <c r="K52" s="1" t="str">
        <f>Sheet1!BE62&amp;":"&amp;Sheet1!BF62</f>
        <v>158:158</v>
      </c>
      <c r="L52" s="1" t="str">
        <f>Sheet1!BG62&amp;":"&amp;Sheet1!BH62</f>
        <v>130:130</v>
      </c>
      <c r="M52" s="1" t="str">
        <f>Sheet1!O62&amp;":"&amp;Sheet1!P62</f>
        <v>257:257</v>
      </c>
      <c r="N52" s="1" t="str">
        <f>Sheet1!BO62&amp;":"&amp;Sheet1!BP62</f>
        <v>200:202</v>
      </c>
      <c r="O52" s="1" t="str">
        <f>Sheet1!AY62&amp;":"&amp;Sheet1!AZ62</f>
        <v>110:110</v>
      </c>
      <c r="P52" s="1" t="str">
        <f>Sheet1!BM62&amp;":"&amp;Sheet1!BN62</f>
        <v>247:254</v>
      </c>
      <c r="Q52" s="1" t="str">
        <f>Sheet1!BI62&amp;":"&amp;Sheet1!BJ62</f>
        <v>95:97</v>
      </c>
      <c r="R52" s="1" t="str">
        <f>Sheet1!BC62&amp;":"&amp;Sheet1!BD62</f>
        <v>94:94</v>
      </c>
      <c r="S52" s="1" t="str">
        <f>Sheet1!BA62&amp;":"&amp;Sheet1!BB62</f>
        <v>155:176</v>
      </c>
      <c r="T52" s="1" t="str">
        <f>Sheet1!G62&amp;":"&amp;Sheet1!H62</f>
        <v>179:182</v>
      </c>
      <c r="U52" s="1" t="str">
        <f>Sheet1!AG62&amp;":"&amp;Sheet1!AH62</f>
        <v>170:170</v>
      </c>
      <c r="V52" s="1" t="str">
        <f>Sheet1!AI62&amp;":"&amp;Sheet1!AJ62</f>
        <v>205:216</v>
      </c>
      <c r="W52" s="1" t="str">
        <f>Sheet1!AM62&amp;":"&amp;Sheet1!AL62</f>
        <v>225:361</v>
      </c>
      <c r="X52" s="1" t="str">
        <f>Sheet1!BS62&amp;":"&amp;Sheet1!BT62</f>
        <v>188:198</v>
      </c>
      <c r="Y52" s="1" t="str">
        <f>Sheet1!AC62&amp;":"&amp;Sheet1!AD62</f>
        <v>224:224</v>
      </c>
      <c r="Z52" s="1" t="str">
        <f>Sheet1!S62&amp;":"&amp;Sheet1!T62</f>
        <v>153:159</v>
      </c>
      <c r="AA52" s="1" t="str">
        <f>Sheet1!U62&amp;":"&amp;Sheet1!V62</f>
        <v>125:229</v>
      </c>
      <c r="AB52" s="1" t="str">
        <f>Sheet1!AE62&amp;":"&amp;Sheet1!AF62</f>
        <v>184:199</v>
      </c>
      <c r="AC52" s="1" t="str">
        <f>Sheet1!C62&amp;":"&amp;Sheet1!D62</f>
        <v>148:166</v>
      </c>
      <c r="AD52" s="1" t="str">
        <f>Sheet1!AK62&amp;":"&amp;Sheet1!AL62</f>
        <v>359:361</v>
      </c>
      <c r="AE52" s="1" t="str">
        <f>Sheet1!E62&amp;":"&amp;Sheet1!F62</f>
        <v>91:99</v>
      </c>
      <c r="AF52" s="1" t="str">
        <f>Sheet1!AO62&amp;":"&amp;Sheet1!AP62</f>
        <v>120:124</v>
      </c>
      <c r="AG52" s="1" t="str">
        <f>Sheet1!AQ62&amp;":"&amp;Sheet1!AR62</f>
        <v>130:155</v>
      </c>
      <c r="AH52" s="1" t="str">
        <f>Sheet1!AS62&amp;":"&amp;Sheet1!AT62</f>
        <v>131:131</v>
      </c>
      <c r="AI52" s="1" t="str">
        <f>Sheet1!AU62&amp;":"&amp;Sheet1!AV62</f>
        <v>391:401</v>
      </c>
      <c r="AJ52" s="1" t="str">
        <f>Sheet1!AW62&amp;":"&amp;Sheet1!AX62</f>
        <v>359:363</v>
      </c>
    </row>
    <row r="53" spans="1:36" x14ac:dyDescent="0.4">
      <c r="A53" s="1" t="str">
        <f>Sheet1!A63</f>
        <v xml:space="preserve">Blue-Satin </v>
      </c>
      <c r="B53" s="1" t="str">
        <f>Sheet1!Y63&amp;":"&amp;Sheet1!Z63</f>
        <v>249:249</v>
      </c>
      <c r="C53" s="1" t="str">
        <f>Sheet1!I63&amp;":"&amp;Sheet1!J63</f>
        <v>190:205</v>
      </c>
      <c r="D53" s="1" t="str">
        <f>Sheet1!AA63&amp;":"&amp;Sheet1!AB63</f>
        <v>225:238</v>
      </c>
      <c r="E53" s="1" t="str">
        <f>Sheet1!Q63&amp;":"&amp;Sheet1!R63</f>
        <v>162:171</v>
      </c>
      <c r="F53" s="1" t="str">
        <f>Sheet1!W63&amp;":"&amp;Sheet1!X63</f>
        <v>186:188</v>
      </c>
      <c r="G53" s="1" t="str">
        <f>Sheet1!M63&amp;":"&amp;Sheet1!N63</f>
        <v>237:256</v>
      </c>
      <c r="H53" s="1" t="str">
        <f>Sheet1!K63&amp;":"&amp;Sheet1!L63</f>
        <v>193:197</v>
      </c>
      <c r="I53" s="1" t="str">
        <f>Sheet1!BQ63&amp;":"&amp;Sheet1!BR63</f>
        <v>215:240</v>
      </c>
      <c r="J53" s="1" t="str">
        <f>Sheet1!BK63&amp;":"&amp;Sheet1!BL63</f>
        <v>221:222</v>
      </c>
      <c r="K53" s="1" t="str">
        <f>Sheet1!BE63&amp;":"&amp;Sheet1!BF63</f>
        <v>158:158</v>
      </c>
      <c r="L53" s="1" t="str">
        <f>Sheet1!BG63&amp;":"&amp;Sheet1!BH63</f>
        <v>130:130</v>
      </c>
      <c r="M53" s="1" t="str">
        <f>Sheet1!O63&amp;":"&amp;Sheet1!P63</f>
        <v>259:259</v>
      </c>
      <c r="N53" s="1" t="str">
        <f>Sheet1!BO63&amp;":"&amp;Sheet1!BP63</f>
        <v>200:202</v>
      </c>
      <c r="O53" s="1" t="str">
        <f>Sheet1!AY63&amp;":"&amp;Sheet1!AZ63</f>
        <v>110:154</v>
      </c>
      <c r="P53" s="1" t="str">
        <f>Sheet1!BM63&amp;":"&amp;Sheet1!BN63</f>
        <v>247:254</v>
      </c>
      <c r="Q53" s="1" t="str">
        <f>Sheet1!BI63&amp;":"&amp;Sheet1!BJ63</f>
        <v>95:97</v>
      </c>
      <c r="R53" s="1" t="str">
        <f>Sheet1!BC63&amp;":"&amp;Sheet1!BD63</f>
        <v>94:94</v>
      </c>
      <c r="S53" s="1" t="str">
        <f>Sheet1!BA63&amp;":"&amp;Sheet1!BB63</f>
        <v>155:176</v>
      </c>
      <c r="T53" s="1" t="str">
        <f>Sheet1!G63&amp;":"&amp;Sheet1!H63</f>
        <v>176:194</v>
      </c>
      <c r="U53" s="1" t="str">
        <f>Sheet1!AG63&amp;":"&amp;Sheet1!AH63</f>
        <v>164:170</v>
      </c>
      <c r="V53" s="1" t="str">
        <f>Sheet1!AI63&amp;":"&amp;Sheet1!AJ63</f>
        <v>207:207</v>
      </c>
      <c r="W53" s="1" t="str">
        <f>Sheet1!AM63&amp;":"&amp;Sheet1!AL63</f>
        <v>232:361</v>
      </c>
      <c r="X53" s="1" t="str">
        <f>Sheet1!BS63&amp;":"&amp;Sheet1!BT63</f>
        <v>186:196</v>
      </c>
      <c r="Y53" s="1" t="str">
        <f>Sheet1!AC63&amp;":"&amp;Sheet1!AD63</f>
        <v>243:243</v>
      </c>
      <c r="Z53" s="1" t="str">
        <f>Sheet1!S63&amp;":"&amp;Sheet1!T63</f>
        <v>159:159</v>
      </c>
      <c r="AA53" s="1" t="str">
        <f>Sheet1!U63&amp;":"&amp;Sheet1!V63</f>
        <v>125:229</v>
      </c>
      <c r="AB53" s="1" t="str">
        <f>Sheet1!AE63&amp;":"&amp;Sheet1!AF63</f>
        <v>184:199</v>
      </c>
      <c r="AC53" s="1" t="str">
        <f>Sheet1!C63&amp;":"&amp;Sheet1!D63</f>
        <v>148:152</v>
      </c>
      <c r="AD53" s="1" t="str">
        <f>Sheet1!AK63&amp;":"&amp;Sheet1!AL63</f>
        <v>361:361</v>
      </c>
      <c r="AE53" s="1" t="str">
        <f>Sheet1!E63&amp;":"&amp;Sheet1!F63</f>
        <v>91:99</v>
      </c>
      <c r="AF53" s="1" t="str">
        <f>Sheet1!AO63&amp;":"&amp;Sheet1!AP63</f>
        <v>0:0</v>
      </c>
      <c r="AG53" s="1" t="str">
        <f>Sheet1!AQ63&amp;":"&amp;Sheet1!AR63</f>
        <v>155:155</v>
      </c>
      <c r="AH53" s="1" t="str">
        <f>Sheet1!AS63&amp;":"&amp;Sheet1!AT63</f>
        <v>108:131</v>
      </c>
      <c r="AI53" s="1" t="str">
        <f>Sheet1!AU63&amp;":"&amp;Sheet1!AV63</f>
        <v>393:403</v>
      </c>
      <c r="AJ53" s="1" t="str">
        <f>Sheet1!AW63&amp;":"&amp;Sheet1!AX63</f>
        <v>363:364</v>
      </c>
    </row>
    <row r="54" spans="1:36" x14ac:dyDescent="0.4">
      <c r="A54" s="1" t="str">
        <f>Sheet1!A64</f>
        <v xml:space="preserve">G4-1125 </v>
      </c>
      <c r="B54" s="1" t="str">
        <f>Sheet1!Y64&amp;":"&amp;Sheet1!Z64</f>
        <v>249:251</v>
      </c>
      <c r="C54" s="1" t="str">
        <f>Sheet1!I64&amp;":"&amp;Sheet1!J64</f>
        <v>190:205</v>
      </c>
      <c r="D54" s="1" t="str">
        <f>Sheet1!AA64&amp;":"&amp;Sheet1!AB64</f>
        <v>225:236</v>
      </c>
      <c r="E54" s="1" t="str">
        <f>Sheet1!Q64&amp;":"&amp;Sheet1!R64</f>
        <v>156:171</v>
      </c>
      <c r="F54" s="1" t="str">
        <f>Sheet1!W64&amp;":"&amp;Sheet1!X64</f>
        <v>186:204</v>
      </c>
      <c r="G54" s="1" t="str">
        <f>Sheet1!M64&amp;":"&amp;Sheet1!N64</f>
        <v>252:256</v>
      </c>
      <c r="H54" s="1" t="str">
        <f>Sheet1!K64&amp;":"&amp;Sheet1!L64</f>
        <v>191:197</v>
      </c>
      <c r="I54" s="1" t="str">
        <f>Sheet1!BQ64&amp;":"&amp;Sheet1!BR64</f>
        <v>234:240</v>
      </c>
      <c r="J54" s="1" t="str">
        <f>Sheet1!BK64&amp;":"&amp;Sheet1!BL64</f>
        <v>221:222</v>
      </c>
      <c r="K54" s="1" t="str">
        <f>Sheet1!BE64&amp;":"&amp;Sheet1!BF64</f>
        <v>158:158</v>
      </c>
      <c r="L54" s="1" t="str">
        <f>Sheet1!BG64&amp;":"&amp;Sheet1!BH64</f>
        <v>128:130</v>
      </c>
      <c r="M54" s="1" t="str">
        <f>Sheet1!O64&amp;":"&amp;Sheet1!P64</f>
        <v>259:259</v>
      </c>
      <c r="N54" s="1" t="str">
        <f>Sheet1!BO64&amp;":"&amp;Sheet1!BP64</f>
        <v>200:202</v>
      </c>
      <c r="O54" s="1" t="str">
        <f>Sheet1!AY64&amp;":"&amp;Sheet1!AZ64</f>
        <v>110:154</v>
      </c>
      <c r="P54" s="1" t="str">
        <f>Sheet1!BM64&amp;":"&amp;Sheet1!BN64</f>
        <v>247:254</v>
      </c>
      <c r="Q54" s="1" t="str">
        <f>Sheet1!BI64&amp;":"&amp;Sheet1!BJ64</f>
        <v>95:97</v>
      </c>
      <c r="R54" s="1" t="str">
        <f>Sheet1!BC64&amp;":"&amp;Sheet1!BD64</f>
        <v>94:94</v>
      </c>
      <c r="S54" s="1" t="str">
        <f>Sheet1!BA64&amp;":"&amp;Sheet1!BB64</f>
        <v>155:176</v>
      </c>
      <c r="T54" s="1" t="str">
        <f>Sheet1!G64&amp;":"&amp;Sheet1!H64</f>
        <v>179:179</v>
      </c>
      <c r="U54" s="1" t="str">
        <f>Sheet1!AG64&amp;":"&amp;Sheet1!AH64</f>
        <v>164:170</v>
      </c>
      <c r="V54" s="1" t="str">
        <f>Sheet1!AI64&amp;":"&amp;Sheet1!AJ64</f>
        <v>205:216</v>
      </c>
      <c r="W54" s="1" t="str">
        <f>Sheet1!AM64&amp;":"&amp;Sheet1!AL64</f>
        <v>225:361</v>
      </c>
      <c r="X54" s="1" t="str">
        <f>Sheet1!BS64&amp;":"&amp;Sheet1!BT64</f>
        <v>188:196</v>
      </c>
      <c r="Y54" s="1" t="str">
        <f>Sheet1!AC64&amp;":"&amp;Sheet1!AD64</f>
        <v>269:269</v>
      </c>
      <c r="Z54" s="1" t="str">
        <f>Sheet1!S64&amp;":"&amp;Sheet1!T64</f>
        <v>153:159</v>
      </c>
      <c r="AA54" s="1" t="str">
        <f>Sheet1!U64&amp;":"&amp;Sheet1!V64</f>
        <v>125:125</v>
      </c>
      <c r="AB54" s="1" t="str">
        <f>Sheet1!AE64&amp;":"&amp;Sheet1!AF64</f>
        <v>195:202</v>
      </c>
      <c r="AC54" s="1" t="str">
        <f>Sheet1!C64&amp;":"&amp;Sheet1!D64</f>
        <v>148:148</v>
      </c>
      <c r="AD54" s="1" t="str">
        <f>Sheet1!AK64&amp;":"&amp;Sheet1!AL64</f>
        <v>361:361</v>
      </c>
      <c r="AE54" s="1" t="str">
        <f>Sheet1!E64&amp;":"&amp;Sheet1!F64</f>
        <v>99:105</v>
      </c>
      <c r="AF54" s="1" t="str">
        <f>Sheet1!AO64&amp;":"&amp;Sheet1!AP64</f>
        <v>124:124</v>
      </c>
      <c r="AG54" s="1" t="str">
        <f>Sheet1!AQ64&amp;":"&amp;Sheet1!AR64</f>
        <v>127:155</v>
      </c>
      <c r="AH54" s="1" t="str">
        <f>Sheet1!AS64&amp;":"&amp;Sheet1!AT64</f>
        <v>108:131</v>
      </c>
      <c r="AI54" s="1" t="str">
        <f>Sheet1!AU64&amp;":"&amp;Sheet1!AV64</f>
        <v>401:403</v>
      </c>
      <c r="AJ54" s="1" t="str">
        <f>Sheet1!AW64&amp;":"&amp;Sheet1!AX64</f>
        <v>359:364</v>
      </c>
    </row>
    <row r="55" spans="1:36" x14ac:dyDescent="0.4">
      <c r="A55" s="1" t="str">
        <f>Sheet1!A65</f>
        <v xml:space="preserve">G4-568 </v>
      </c>
      <c r="B55" s="1" t="str">
        <f>Sheet1!Y65&amp;":"&amp;Sheet1!Z65</f>
        <v>249:251</v>
      </c>
      <c r="C55" s="1" t="str">
        <f>Sheet1!I65&amp;":"&amp;Sheet1!J65</f>
        <v>190:213</v>
      </c>
      <c r="D55" s="1" t="str">
        <f>Sheet1!AA65&amp;":"&amp;Sheet1!AB65</f>
        <v>225:236</v>
      </c>
      <c r="E55" s="1" t="str">
        <f>Sheet1!Q65&amp;":"&amp;Sheet1!R65</f>
        <v>156:171</v>
      </c>
      <c r="F55" s="1" t="str">
        <f>Sheet1!W65&amp;":"&amp;Sheet1!X65</f>
        <v>186:204</v>
      </c>
      <c r="G55" s="1" t="str">
        <f>Sheet1!M65&amp;":"&amp;Sheet1!N65</f>
        <v>252:256</v>
      </c>
      <c r="H55" s="1" t="str">
        <f>Sheet1!K65&amp;":"&amp;Sheet1!L65</f>
        <v>191:197</v>
      </c>
      <c r="I55" s="1" t="str">
        <f>Sheet1!BQ65&amp;":"&amp;Sheet1!BR65</f>
        <v>234:240</v>
      </c>
      <c r="J55" s="1" t="str">
        <f>Sheet1!BK65&amp;":"&amp;Sheet1!BL65</f>
        <v>221:222</v>
      </c>
      <c r="K55" s="1" t="str">
        <f>Sheet1!BE65&amp;":"&amp;Sheet1!BF65</f>
        <v>158:158</v>
      </c>
      <c r="L55" s="1" t="str">
        <f>Sheet1!BG65&amp;":"&amp;Sheet1!BH65</f>
        <v>128:130</v>
      </c>
      <c r="M55" s="1" t="str">
        <f>Sheet1!O65&amp;":"&amp;Sheet1!P65</f>
        <v>259:259</v>
      </c>
      <c r="N55" s="1" t="str">
        <f>Sheet1!BO65&amp;":"&amp;Sheet1!BP65</f>
        <v>200:202</v>
      </c>
      <c r="O55" s="1" t="str">
        <f>Sheet1!AY65&amp;":"&amp;Sheet1!AZ65</f>
        <v>110:110</v>
      </c>
      <c r="P55" s="1" t="str">
        <f>Sheet1!BM65&amp;":"&amp;Sheet1!BN65</f>
        <v>247:254</v>
      </c>
      <c r="Q55" s="1" t="str">
        <f>Sheet1!BI65&amp;":"&amp;Sheet1!BJ65</f>
        <v>95:95</v>
      </c>
      <c r="R55" s="1" t="str">
        <f>Sheet1!BC65&amp;":"&amp;Sheet1!BD65</f>
        <v>94:94</v>
      </c>
      <c r="S55" s="1" t="str">
        <f>Sheet1!BA65&amp;":"&amp;Sheet1!BB65</f>
        <v>155:186</v>
      </c>
      <c r="T55" s="1" t="str">
        <f>Sheet1!G65&amp;":"&amp;Sheet1!H65</f>
        <v>179:179</v>
      </c>
      <c r="U55" s="1" t="str">
        <f>Sheet1!AG65&amp;":"&amp;Sheet1!AH65</f>
        <v>164:170</v>
      </c>
      <c r="V55" s="1" t="str">
        <f>Sheet1!AI65&amp;":"&amp;Sheet1!AJ65</f>
        <v>205:216</v>
      </c>
      <c r="W55" s="1" t="str">
        <f>Sheet1!AM65&amp;":"&amp;Sheet1!AL65</f>
        <v>225:361</v>
      </c>
      <c r="X55" s="1" t="str">
        <f>Sheet1!BS65&amp;":"&amp;Sheet1!BT65</f>
        <v>188:196</v>
      </c>
      <c r="Y55" s="1" t="str">
        <f>Sheet1!AC65&amp;":"&amp;Sheet1!AD65</f>
        <v>269:269</v>
      </c>
      <c r="Z55" s="1" t="str">
        <f>Sheet1!S65&amp;":"&amp;Sheet1!T65</f>
        <v>159:159</v>
      </c>
      <c r="AA55" s="1" t="str">
        <f>Sheet1!U65&amp;":"&amp;Sheet1!V65</f>
        <v>125:125</v>
      </c>
      <c r="AB55" s="1" t="str">
        <f>Sheet1!AE65&amp;":"&amp;Sheet1!AF65</f>
        <v>195:202</v>
      </c>
      <c r="AC55" s="1" t="str">
        <f>Sheet1!C65&amp;":"&amp;Sheet1!D65</f>
        <v>148:158</v>
      </c>
      <c r="AD55" s="1" t="str">
        <f>Sheet1!AK65&amp;":"&amp;Sheet1!AL65</f>
        <v>361:361</v>
      </c>
      <c r="AE55" s="1" t="str">
        <f>Sheet1!E65&amp;":"&amp;Sheet1!F65</f>
        <v>99:105</v>
      </c>
      <c r="AF55" s="1" t="str">
        <f>Sheet1!AO65&amp;":"&amp;Sheet1!AP65</f>
        <v>120:124</v>
      </c>
      <c r="AG55" s="1" t="str">
        <f>Sheet1!AQ65&amp;":"&amp;Sheet1!AR65</f>
        <v>127:155</v>
      </c>
      <c r="AH55" s="1" t="str">
        <f>Sheet1!AS65&amp;":"&amp;Sheet1!AT65</f>
        <v>131:135</v>
      </c>
      <c r="AI55" s="1" t="str">
        <f>Sheet1!AU65&amp;":"&amp;Sheet1!AV65</f>
        <v>391:393</v>
      </c>
      <c r="AJ55" s="1" t="str">
        <f>Sheet1!AW65&amp;":"&amp;Sheet1!AX65</f>
        <v>359:363</v>
      </c>
    </row>
    <row r="56" spans="1:36" x14ac:dyDescent="0.4">
      <c r="A56" s="1" t="str">
        <f>Sheet1!A66</f>
        <v xml:space="preserve">Scarlet Dew </v>
      </c>
      <c r="B56" s="1" t="str">
        <f>Sheet1!Y66&amp;":"&amp;Sheet1!Z66</f>
        <v>249:251</v>
      </c>
      <c r="C56" s="1" t="str">
        <f>Sheet1!I66&amp;":"&amp;Sheet1!J66</f>
        <v>190:213</v>
      </c>
      <c r="D56" s="1" t="str">
        <f>Sheet1!AA66&amp;":"&amp;Sheet1!AB66</f>
        <v>225:236</v>
      </c>
      <c r="E56" s="1" t="str">
        <f>Sheet1!Q66&amp;":"&amp;Sheet1!R66</f>
        <v>156:171</v>
      </c>
      <c r="F56" s="1" t="str">
        <f>Sheet1!W66&amp;":"&amp;Sheet1!X66</f>
        <v>186:204</v>
      </c>
      <c r="G56" s="1" t="str">
        <f>Sheet1!M66&amp;":"&amp;Sheet1!N66</f>
        <v>252:256</v>
      </c>
      <c r="H56" s="1" t="str">
        <f>Sheet1!K66&amp;":"&amp;Sheet1!L66</f>
        <v>191:197</v>
      </c>
      <c r="I56" s="1" t="str">
        <f>Sheet1!BQ66&amp;":"&amp;Sheet1!BR66</f>
        <v>234:240</v>
      </c>
      <c r="J56" s="1" t="str">
        <f>Sheet1!BK66&amp;":"&amp;Sheet1!BL66</f>
        <v>221:222</v>
      </c>
      <c r="K56" s="1" t="str">
        <f>Sheet1!BE66&amp;":"&amp;Sheet1!BF66</f>
        <v>158:158</v>
      </c>
      <c r="L56" s="1" t="str">
        <f>Sheet1!BG66&amp;":"&amp;Sheet1!BH66</f>
        <v>128:130</v>
      </c>
      <c r="M56" s="1" t="str">
        <f>Sheet1!O66&amp;":"&amp;Sheet1!P66</f>
        <v>259:259</v>
      </c>
      <c r="N56" s="1" t="str">
        <f>Sheet1!BO66&amp;":"&amp;Sheet1!BP66</f>
        <v>200:202</v>
      </c>
      <c r="O56" s="1" t="str">
        <f>Sheet1!AY66&amp;":"&amp;Sheet1!AZ66</f>
        <v>110:110</v>
      </c>
      <c r="P56" s="1" t="str">
        <f>Sheet1!BM66&amp;":"&amp;Sheet1!BN66</f>
        <v>247:254</v>
      </c>
      <c r="Q56" s="1" t="str">
        <f>Sheet1!BI66&amp;":"&amp;Sheet1!BJ66</f>
        <v>95:95</v>
      </c>
      <c r="R56" s="1" t="str">
        <f>Sheet1!BC66&amp;":"&amp;Sheet1!BD66</f>
        <v>94:94</v>
      </c>
      <c r="S56" s="1" t="str">
        <f>Sheet1!BA66&amp;":"&amp;Sheet1!BB66</f>
        <v>155:186</v>
      </c>
      <c r="T56" s="1" t="str">
        <f>Sheet1!G66&amp;":"&amp;Sheet1!H66</f>
        <v>179:179</v>
      </c>
      <c r="U56" s="1" t="str">
        <f>Sheet1!AG66&amp;":"&amp;Sheet1!AH66</f>
        <v>164:170</v>
      </c>
      <c r="V56" s="1" t="str">
        <f>Sheet1!AI66&amp;":"&amp;Sheet1!AJ66</f>
        <v>205:216</v>
      </c>
      <c r="W56" s="1" t="str">
        <f>Sheet1!AM66&amp;":"&amp;Sheet1!AL66</f>
        <v>225:361</v>
      </c>
      <c r="X56" s="1" t="str">
        <f>Sheet1!BS66&amp;":"&amp;Sheet1!BT66</f>
        <v>188:196</v>
      </c>
      <c r="Y56" s="1" t="str">
        <f>Sheet1!AC66&amp;":"&amp;Sheet1!AD66</f>
        <v>269:269</v>
      </c>
      <c r="Z56" s="1" t="str">
        <f>Sheet1!S66&amp;":"&amp;Sheet1!T66</f>
        <v>159:159</v>
      </c>
      <c r="AA56" s="1" t="str">
        <f>Sheet1!U66&amp;":"&amp;Sheet1!V66</f>
        <v>125:125</v>
      </c>
      <c r="AB56" s="1" t="str">
        <f>Sheet1!AE66&amp;":"&amp;Sheet1!AF66</f>
        <v>195:202</v>
      </c>
      <c r="AC56" s="1" t="str">
        <f>Sheet1!C66&amp;":"&amp;Sheet1!D66</f>
        <v>148:158</v>
      </c>
      <c r="AD56" s="1" t="str">
        <f>Sheet1!AK66&amp;":"&amp;Sheet1!AL66</f>
        <v>361:361</v>
      </c>
      <c r="AE56" s="1" t="str">
        <f>Sheet1!E66&amp;":"&amp;Sheet1!F66</f>
        <v>99:105</v>
      </c>
      <c r="AF56" s="1" t="str">
        <f>Sheet1!AO66&amp;":"&amp;Sheet1!AP66</f>
        <v>120:124</v>
      </c>
      <c r="AG56" s="1" t="str">
        <f>Sheet1!AQ66&amp;":"&amp;Sheet1!AR66</f>
        <v>127:155</v>
      </c>
      <c r="AH56" s="1" t="str">
        <f>Sheet1!AS66&amp;":"&amp;Sheet1!AT66</f>
        <v>131:135</v>
      </c>
      <c r="AI56" s="1" t="str">
        <f>Sheet1!AU66&amp;":"&amp;Sheet1!AV66</f>
        <v>391:393</v>
      </c>
      <c r="AJ56" s="1" t="str">
        <f>Sheet1!AW66&amp;":"&amp;Sheet1!AX66</f>
        <v>359:363</v>
      </c>
    </row>
    <row r="57" spans="1:36" x14ac:dyDescent="0.4">
      <c r="A57" s="1" t="str">
        <f>Sheet1!A67</f>
        <v xml:space="preserve">G4-655 </v>
      </c>
      <c r="B57" s="1" t="str">
        <f>Sheet1!Y67&amp;":"&amp;Sheet1!Z67</f>
        <v>249:251</v>
      </c>
      <c r="C57" s="1" t="str">
        <f>Sheet1!I67&amp;":"&amp;Sheet1!J67</f>
        <v>190:213</v>
      </c>
      <c r="D57" s="1" t="str">
        <f>Sheet1!AA67&amp;":"&amp;Sheet1!AB67</f>
        <v>225:236</v>
      </c>
      <c r="E57" s="1" t="str">
        <f>Sheet1!Q67&amp;":"&amp;Sheet1!R67</f>
        <v>156:171</v>
      </c>
      <c r="F57" s="1" t="str">
        <f>Sheet1!W67&amp;":"&amp;Sheet1!X67</f>
        <v>186:204</v>
      </c>
      <c r="G57" s="1" t="str">
        <f>Sheet1!M67&amp;":"&amp;Sheet1!N67</f>
        <v>252:256</v>
      </c>
      <c r="H57" s="1" t="str">
        <f>Sheet1!K67&amp;":"&amp;Sheet1!L67</f>
        <v>191:197</v>
      </c>
      <c r="I57" s="1" t="str">
        <f>Sheet1!BQ67&amp;":"&amp;Sheet1!BR67</f>
        <v>234:240</v>
      </c>
      <c r="J57" s="1" t="str">
        <f>Sheet1!BK67&amp;":"&amp;Sheet1!BL67</f>
        <v>221:222</v>
      </c>
      <c r="K57" s="1" t="str">
        <f>Sheet1!BE67&amp;":"&amp;Sheet1!BF67</f>
        <v>158:158</v>
      </c>
      <c r="L57" s="1" t="str">
        <f>Sheet1!BG67&amp;":"&amp;Sheet1!BH67</f>
        <v>128:130</v>
      </c>
      <c r="M57" s="1" t="str">
        <f>Sheet1!O67&amp;":"&amp;Sheet1!P67</f>
        <v>259:259</v>
      </c>
      <c r="N57" s="1" t="str">
        <f>Sheet1!BO67&amp;":"&amp;Sheet1!BP67</f>
        <v>200:202</v>
      </c>
      <c r="O57" s="1" t="str">
        <f>Sheet1!AY67&amp;":"&amp;Sheet1!AZ67</f>
        <v>110:110</v>
      </c>
      <c r="P57" s="1" t="str">
        <f>Sheet1!BM67&amp;":"&amp;Sheet1!BN67</f>
        <v>247:254</v>
      </c>
      <c r="Q57" s="1" t="str">
        <f>Sheet1!BI67&amp;":"&amp;Sheet1!BJ67</f>
        <v>95:95</v>
      </c>
      <c r="R57" s="1" t="str">
        <f>Sheet1!BC67&amp;":"&amp;Sheet1!BD67</f>
        <v>94:94</v>
      </c>
      <c r="S57" s="1" t="str">
        <f>Sheet1!BA67&amp;":"&amp;Sheet1!BB67</f>
        <v>155:186</v>
      </c>
      <c r="T57" s="1" t="str">
        <f>Sheet1!G67&amp;":"&amp;Sheet1!H67</f>
        <v>179:179</v>
      </c>
      <c r="U57" s="1" t="str">
        <f>Sheet1!AG67&amp;":"&amp;Sheet1!AH67</f>
        <v>164:170</v>
      </c>
      <c r="V57" s="1" t="str">
        <f>Sheet1!AI67&amp;":"&amp;Sheet1!AJ67</f>
        <v>205:216</v>
      </c>
      <c r="W57" s="1" t="str">
        <f>Sheet1!AM67&amp;":"&amp;Sheet1!AL67</f>
        <v>225:0</v>
      </c>
      <c r="X57" s="1" t="str">
        <f>Sheet1!BS67&amp;":"&amp;Sheet1!BT67</f>
        <v>188:196</v>
      </c>
      <c r="Y57" s="1" t="str">
        <f>Sheet1!AC67&amp;":"&amp;Sheet1!AD67</f>
        <v>269:269</v>
      </c>
      <c r="Z57" s="1" t="str">
        <f>Sheet1!S67&amp;":"&amp;Sheet1!T67</f>
        <v>159:159</v>
      </c>
      <c r="AA57" s="1" t="str">
        <f>Sheet1!U67&amp;":"&amp;Sheet1!V67</f>
        <v>125:125</v>
      </c>
      <c r="AB57" s="1" t="str">
        <f>Sheet1!AE67&amp;":"&amp;Sheet1!AF67</f>
        <v>195:202</v>
      </c>
      <c r="AC57" s="1" t="str">
        <f>Sheet1!C67&amp;":"&amp;Sheet1!D67</f>
        <v>148:158</v>
      </c>
      <c r="AD57" s="1" t="str">
        <f>Sheet1!AK67&amp;":"&amp;Sheet1!AL67</f>
        <v>0:0</v>
      </c>
      <c r="AE57" s="1" t="str">
        <f>Sheet1!E67&amp;":"&amp;Sheet1!F67</f>
        <v>99:105</v>
      </c>
      <c r="AF57" s="1" t="str">
        <f>Sheet1!AO67&amp;":"&amp;Sheet1!AP67</f>
        <v>120:124</v>
      </c>
      <c r="AG57" s="1" t="str">
        <f>Sheet1!AQ67&amp;":"&amp;Sheet1!AR67</f>
        <v>127:155</v>
      </c>
      <c r="AH57" s="1" t="str">
        <f>Sheet1!AS67&amp;":"&amp;Sheet1!AT67</f>
        <v>131:135</v>
      </c>
      <c r="AI57" s="1" t="str">
        <f>Sheet1!AU67&amp;":"&amp;Sheet1!AV67</f>
        <v>391:393</v>
      </c>
      <c r="AJ57" s="1" t="str">
        <f>Sheet1!AW67&amp;":"&amp;Sheet1!AX67</f>
        <v>359:363</v>
      </c>
    </row>
    <row r="58" spans="1:36" x14ac:dyDescent="0.4">
      <c r="A58" s="1" t="str">
        <f>Sheet1!A68</f>
        <v xml:space="preserve">Isabella_v131 </v>
      </c>
      <c r="B58" s="1" t="str">
        <f>Sheet1!Y68&amp;":"&amp;Sheet1!Z68</f>
        <v>236:249</v>
      </c>
      <c r="C58" s="1" t="str">
        <f>Sheet1!I68&amp;":"&amp;Sheet1!J68</f>
        <v>201:205</v>
      </c>
      <c r="D58" s="1" t="str">
        <f>Sheet1!AA68&amp;":"&amp;Sheet1!AB68</f>
        <v>234:236</v>
      </c>
      <c r="E58" s="1" t="str">
        <f>Sheet1!Q68&amp;":"&amp;Sheet1!R68</f>
        <v>156:160</v>
      </c>
      <c r="F58" s="1" t="str">
        <f>Sheet1!W68&amp;":"&amp;Sheet1!X68</f>
        <v>202:204</v>
      </c>
      <c r="G58" s="1" t="str">
        <f>Sheet1!M68&amp;":"&amp;Sheet1!N68</f>
        <v>235:244</v>
      </c>
      <c r="H58" s="1" t="str">
        <f>Sheet1!K68&amp;":"&amp;Sheet1!L68</f>
        <v>191:193</v>
      </c>
      <c r="I58" s="1" t="str">
        <f>Sheet1!BQ68&amp;":"&amp;Sheet1!BR68</f>
        <v>228:238</v>
      </c>
      <c r="J58" s="1" t="str">
        <f>Sheet1!BK68&amp;":"&amp;Sheet1!BL68</f>
        <v>220:220</v>
      </c>
      <c r="K58" s="1" t="str">
        <f>Sheet1!BE68&amp;":"&amp;Sheet1!BF68</f>
        <v>147:154</v>
      </c>
      <c r="L58" s="1" t="str">
        <f>Sheet1!BG68&amp;":"&amp;Sheet1!BH68</f>
        <v>110:130</v>
      </c>
      <c r="M58" s="1" t="str">
        <f>Sheet1!O68&amp;":"&amp;Sheet1!P68</f>
        <v>261:284</v>
      </c>
      <c r="N58" s="1" t="str">
        <f>Sheet1!BO68&amp;":"&amp;Sheet1!BP68</f>
        <v>198:202</v>
      </c>
      <c r="O58" s="1" t="str">
        <f>Sheet1!AY68&amp;":"&amp;Sheet1!AZ68</f>
        <v>110:116</v>
      </c>
      <c r="P58" s="1" t="str">
        <f>Sheet1!BM68&amp;":"&amp;Sheet1!BN68</f>
        <v>247:254</v>
      </c>
      <c r="Q58" s="1" t="str">
        <f>Sheet1!BI68&amp;":"&amp;Sheet1!BJ68</f>
        <v>107:111</v>
      </c>
      <c r="R58" s="1" t="str">
        <f>Sheet1!BC68&amp;":"&amp;Sheet1!BD68</f>
        <v>92:92</v>
      </c>
      <c r="S58" s="1" t="str">
        <f>Sheet1!BA68&amp;":"&amp;Sheet1!BB68</f>
        <v>160:168</v>
      </c>
      <c r="T58" s="1" t="str">
        <f>Sheet1!G68&amp;":"&amp;Sheet1!H68</f>
        <v>171:179</v>
      </c>
      <c r="U58" s="1" t="str">
        <f>Sheet1!AG68&amp;":"&amp;Sheet1!AH68</f>
        <v>169:211</v>
      </c>
      <c r="V58" s="1" t="str">
        <f>Sheet1!AI68&amp;":"&amp;Sheet1!AJ68</f>
        <v>203:224</v>
      </c>
      <c r="W58" s="1" t="str">
        <f>Sheet1!AM68&amp;":"&amp;Sheet1!AL68</f>
        <v>231:355</v>
      </c>
      <c r="X58" s="1" t="str">
        <f>Sheet1!BS68&amp;":"&amp;Sheet1!BT68</f>
        <v>181:196</v>
      </c>
      <c r="Y58" s="1" t="str">
        <f>Sheet1!AC68&amp;":"&amp;Sheet1!AD68</f>
        <v>223:248</v>
      </c>
      <c r="Z58" s="1" t="str">
        <f>Sheet1!S68&amp;":"&amp;Sheet1!T68</f>
        <v>147:157</v>
      </c>
      <c r="AA58" s="1" t="str">
        <f>Sheet1!U68&amp;":"&amp;Sheet1!V68</f>
        <v>121:123</v>
      </c>
      <c r="AB58" s="1" t="str">
        <f>Sheet1!AE68&amp;":"&amp;Sheet1!AF68</f>
        <v>184:205</v>
      </c>
      <c r="AC58" s="1" t="str">
        <f>Sheet1!C68&amp;":"&amp;Sheet1!D68</f>
        <v>154:154</v>
      </c>
      <c r="AD58" s="1" t="str">
        <f>Sheet1!AK68&amp;":"&amp;Sheet1!AL68</f>
        <v>355:355</v>
      </c>
      <c r="AE58" s="1" t="str">
        <f>Sheet1!E68&amp;":"&amp;Sheet1!F68</f>
        <v>86:91</v>
      </c>
      <c r="AF58" s="1" t="str">
        <f>Sheet1!AO68&amp;":"&amp;Sheet1!AP68</f>
        <v>105:148</v>
      </c>
      <c r="AG58" s="1" t="str">
        <f>Sheet1!AQ68&amp;":"&amp;Sheet1!AR68</f>
        <v>135:135</v>
      </c>
      <c r="AH58" s="1" t="str">
        <f>Sheet1!AS68&amp;":"&amp;Sheet1!AT68</f>
        <v>131:131</v>
      </c>
      <c r="AI58" s="1" t="str">
        <f>Sheet1!AU68&amp;":"&amp;Sheet1!AV68</f>
        <v>382:401</v>
      </c>
      <c r="AJ58" s="1" t="str">
        <f>Sheet1!AW68&amp;":"&amp;Sheet1!AX68</f>
        <v>359:361</v>
      </c>
    </row>
    <row r="59" spans="1:36" x14ac:dyDescent="0.4">
      <c r="A59" s="1" t="str">
        <f>Sheet1!A69</f>
        <v xml:space="preserve">Isabella2 </v>
      </c>
      <c r="B59" s="1" t="str">
        <f>Sheet1!Y69&amp;":"&amp;Sheet1!Z69</f>
        <v>239:253</v>
      </c>
      <c r="C59" s="1" t="str">
        <f>Sheet1!I69&amp;":"&amp;Sheet1!J69</f>
        <v>201:205</v>
      </c>
      <c r="D59" s="1" t="str">
        <f>Sheet1!AA69&amp;":"&amp;Sheet1!AB69</f>
        <v>226:238</v>
      </c>
      <c r="E59" s="1" t="str">
        <f>Sheet1!Q69&amp;":"&amp;Sheet1!R69</f>
        <v>158:171</v>
      </c>
      <c r="F59" s="1" t="str">
        <f>Sheet1!W69&amp;":"&amp;Sheet1!X69</f>
        <v>188:188</v>
      </c>
      <c r="G59" s="1" t="str">
        <f>Sheet1!M69&amp;":"&amp;Sheet1!N69</f>
        <v>254:256</v>
      </c>
      <c r="H59" s="1" t="str">
        <f>Sheet1!K69&amp;":"&amp;Sheet1!L69</f>
        <v>191:197</v>
      </c>
      <c r="I59" s="1" t="str">
        <f>Sheet1!BQ69&amp;":"&amp;Sheet1!BR69</f>
        <v>238:240</v>
      </c>
      <c r="J59" s="1" t="str">
        <f>Sheet1!BK69&amp;":"&amp;Sheet1!BL69</f>
        <v>220:220</v>
      </c>
      <c r="K59" s="1" t="str">
        <f>Sheet1!BE69&amp;":"&amp;Sheet1!BF69</f>
        <v>145:162</v>
      </c>
      <c r="L59" s="1" t="str">
        <f>Sheet1!BG69&amp;":"&amp;Sheet1!BH69</f>
        <v>128:142</v>
      </c>
      <c r="M59" s="1" t="str">
        <f>Sheet1!O69&amp;":"&amp;Sheet1!P69</f>
        <v>259:261</v>
      </c>
      <c r="N59" s="1" t="str">
        <f>Sheet1!BO69&amp;":"&amp;Sheet1!BP69</f>
        <v>200:202</v>
      </c>
      <c r="O59" s="1" t="str">
        <f>Sheet1!AY69&amp;":"&amp;Sheet1!AZ69</f>
        <v>110:111</v>
      </c>
      <c r="P59" s="1" t="str">
        <f>Sheet1!BM69&amp;":"&amp;Sheet1!BN69</f>
        <v>247:250</v>
      </c>
      <c r="Q59" s="1" t="str">
        <f>Sheet1!BI69&amp;":"&amp;Sheet1!BJ69</f>
        <v>95:95</v>
      </c>
      <c r="R59" s="1" t="str">
        <f>Sheet1!BC69&amp;":"&amp;Sheet1!BD69</f>
        <v>92:92</v>
      </c>
      <c r="S59" s="1" t="str">
        <f>Sheet1!BA69&amp;":"&amp;Sheet1!BB69</f>
        <v>178:188</v>
      </c>
      <c r="T59" s="1" t="str">
        <f>Sheet1!G69&amp;":"&amp;Sheet1!H69</f>
        <v>179:179</v>
      </c>
      <c r="U59" s="1" t="str">
        <f>Sheet1!AG69&amp;":"&amp;Sheet1!AH69</f>
        <v>170:170</v>
      </c>
      <c r="V59" s="1" t="str">
        <f>Sheet1!AI69&amp;":"&amp;Sheet1!AJ69</f>
        <v>201:207</v>
      </c>
      <c r="W59" s="1" t="str">
        <f>Sheet1!AM69&amp;":"&amp;Sheet1!AL69</f>
        <v>225:0</v>
      </c>
      <c r="X59" s="1" t="str">
        <f>Sheet1!BS69&amp;":"&amp;Sheet1!BT69</f>
        <v>198:198</v>
      </c>
      <c r="Y59" s="1" t="str">
        <f>Sheet1!AC69&amp;":"&amp;Sheet1!AD69</f>
        <v>223:243</v>
      </c>
      <c r="Z59" s="1" t="str">
        <f>Sheet1!S69&amp;":"&amp;Sheet1!T69</f>
        <v>153:159</v>
      </c>
      <c r="AA59" s="1" t="str">
        <f>Sheet1!U69&amp;":"&amp;Sheet1!V69</f>
        <v>125:125</v>
      </c>
      <c r="AB59" s="1" t="str">
        <f>Sheet1!AE69&amp;":"&amp;Sheet1!AF69</f>
        <v>177:190</v>
      </c>
      <c r="AC59" s="1" t="str">
        <f>Sheet1!C69&amp;":"&amp;Sheet1!D69</f>
        <v>148:157</v>
      </c>
      <c r="AD59" s="1" t="str">
        <f>Sheet1!AK69&amp;":"&amp;Sheet1!AL69</f>
        <v>0:0</v>
      </c>
      <c r="AE59" s="1" t="str">
        <f>Sheet1!E69&amp;":"&amp;Sheet1!F69</f>
        <v>91:99</v>
      </c>
      <c r="AF59" s="1" t="str">
        <f>Sheet1!AO69&amp;":"&amp;Sheet1!AP69</f>
        <v>0:0</v>
      </c>
      <c r="AG59" s="1" t="str">
        <f>Sheet1!AQ69&amp;":"&amp;Sheet1!AR69</f>
        <v>0:0</v>
      </c>
      <c r="AH59" s="1" t="str">
        <f>Sheet1!AS69&amp;":"&amp;Sheet1!AT69</f>
        <v>0:0</v>
      </c>
      <c r="AI59" s="1" t="str">
        <f>Sheet1!AU69&amp;":"&amp;Sheet1!AV69</f>
        <v>0:0</v>
      </c>
      <c r="AJ59" s="1" t="str">
        <f>Sheet1!AW69&amp;":"&amp;Sheet1!AX69</f>
        <v>0:0</v>
      </c>
    </row>
    <row r="60" spans="1:36" x14ac:dyDescent="0.4">
      <c r="A60" s="1" t="str">
        <f>Sheet1!A70</f>
        <v xml:space="preserve">Kishmish Vatkana </v>
      </c>
      <c r="B60" s="1" t="str">
        <f>Sheet1!Y70&amp;":"&amp;Sheet1!Z70</f>
        <v>239:249</v>
      </c>
      <c r="C60" s="1" t="str">
        <f>Sheet1!I70&amp;":"&amp;Sheet1!J70</f>
        <v>190:205</v>
      </c>
      <c r="D60" s="1" t="str">
        <f>Sheet1!AA70&amp;":"&amp;Sheet1!AB70</f>
        <v>236:238</v>
      </c>
      <c r="E60" s="1" t="str">
        <f>Sheet1!Q70&amp;":"&amp;Sheet1!R70</f>
        <v>156:158</v>
      </c>
      <c r="F60" s="1" t="str">
        <f>Sheet1!W70&amp;":"&amp;Sheet1!X70</f>
        <v>188:202</v>
      </c>
      <c r="G60" s="1" t="str">
        <f>Sheet1!M70&amp;":"&amp;Sheet1!N70</f>
        <v>244:256</v>
      </c>
      <c r="H60" s="1" t="str">
        <f>Sheet1!K70&amp;":"&amp;Sheet1!L70</f>
        <v>191:191</v>
      </c>
      <c r="I60" s="1" t="str">
        <f>Sheet1!BQ70&amp;":"&amp;Sheet1!BR70</f>
        <v>215:215</v>
      </c>
      <c r="J60" s="1" t="str">
        <f>Sheet1!BK70&amp;":"&amp;Sheet1!BL70</f>
        <v>222:222</v>
      </c>
      <c r="K60" s="1" t="str">
        <f>Sheet1!BE70&amp;":"&amp;Sheet1!BF70</f>
        <v>147:158</v>
      </c>
      <c r="L60" s="1" t="str">
        <f>Sheet1!BG70&amp;":"&amp;Sheet1!BH70</f>
        <v>130:130</v>
      </c>
      <c r="M60" s="1" t="str">
        <f>Sheet1!O70&amp;":"&amp;Sheet1!P70</f>
        <v>259:259</v>
      </c>
      <c r="N60" s="1" t="str">
        <f>Sheet1!BO70&amp;":"&amp;Sheet1!BP70</f>
        <v>200:202</v>
      </c>
      <c r="O60" s="1" t="str">
        <f>Sheet1!AY70&amp;":"&amp;Sheet1!AZ70</f>
        <v>110:118</v>
      </c>
      <c r="P60" s="1" t="str">
        <f>Sheet1!BM70&amp;":"&amp;Sheet1!BN70</f>
        <v>250:254</v>
      </c>
      <c r="Q60" s="1" t="str">
        <f>Sheet1!BI70&amp;":"&amp;Sheet1!BJ70</f>
        <v>95:95</v>
      </c>
      <c r="R60" s="1" t="str">
        <f>Sheet1!BC70&amp;":"&amp;Sheet1!BD70</f>
        <v>92:94</v>
      </c>
      <c r="S60" s="1" t="str">
        <f>Sheet1!BA70&amp;":"&amp;Sheet1!BB70</f>
        <v>157:168</v>
      </c>
      <c r="T60" s="1" t="str">
        <f>Sheet1!G70&amp;":"&amp;Sheet1!H70</f>
        <v>179:179</v>
      </c>
      <c r="U60" s="1" t="str">
        <f>Sheet1!AG70&amp;":"&amp;Sheet1!AH70</f>
        <v>0:0</v>
      </c>
      <c r="V60" s="1" t="str">
        <f>Sheet1!AI70&amp;":"&amp;Sheet1!AJ70</f>
        <v>207:216</v>
      </c>
      <c r="W60" s="1" t="str">
        <f>Sheet1!AM70&amp;":"&amp;Sheet1!AL70</f>
        <v>232:363</v>
      </c>
      <c r="X60" s="1" t="str">
        <f>Sheet1!BS70&amp;":"&amp;Sheet1!BT70</f>
        <v>192:192</v>
      </c>
      <c r="Y60" s="1" t="str">
        <f>Sheet1!AC70&amp;":"&amp;Sheet1!AD70</f>
        <v>226:243</v>
      </c>
      <c r="Z60" s="1" t="str">
        <f>Sheet1!S70&amp;":"&amp;Sheet1!T70</f>
        <v>159:159</v>
      </c>
      <c r="AA60" s="1" t="str">
        <f>Sheet1!U70&amp;":"&amp;Sheet1!V70</f>
        <v>125:229</v>
      </c>
      <c r="AB60" s="1" t="str">
        <f>Sheet1!AE70&amp;":"&amp;Sheet1!AF70</f>
        <v>199:199</v>
      </c>
      <c r="AC60" s="1" t="str">
        <f>Sheet1!C70&amp;":"&amp;Sheet1!D70</f>
        <v>152:163</v>
      </c>
      <c r="AD60" s="1" t="str">
        <f>Sheet1!AK70&amp;":"&amp;Sheet1!AL70</f>
        <v>359:363</v>
      </c>
      <c r="AE60" s="1" t="str">
        <f>Sheet1!E70&amp;":"&amp;Sheet1!F70</f>
        <v>99:105</v>
      </c>
      <c r="AF60" s="1" t="str">
        <f>Sheet1!AO70&amp;":"&amp;Sheet1!AP70</f>
        <v>156:156</v>
      </c>
      <c r="AG60" s="1" t="str">
        <f>Sheet1!AQ70&amp;":"&amp;Sheet1!AR70</f>
        <v>123:123</v>
      </c>
      <c r="AH60" s="1" t="str">
        <f>Sheet1!AS70&amp;":"&amp;Sheet1!AT70</f>
        <v>129:129</v>
      </c>
      <c r="AI60" s="1" t="str">
        <f>Sheet1!AU70&amp;":"&amp;Sheet1!AV70</f>
        <v>393:393</v>
      </c>
      <c r="AJ60" s="1" t="str">
        <f>Sheet1!AW70&amp;":"&amp;Sheet1!AX70</f>
        <v>359:359</v>
      </c>
    </row>
    <row r="61" spans="1:36" x14ac:dyDescent="0.4">
      <c r="A61" s="1" t="str">
        <f>Sheet1!A71</f>
        <v xml:space="preserve">Kishmish Cornuj </v>
      </c>
      <c r="B61" s="1" t="str">
        <f>Sheet1!Y71&amp;":"&amp;Sheet1!Z71</f>
        <v>249:253</v>
      </c>
      <c r="C61" s="1" t="str">
        <f>Sheet1!I71&amp;":"&amp;Sheet1!J71</f>
        <v>190:201</v>
      </c>
      <c r="D61" s="1" t="str">
        <f>Sheet1!AA71&amp;":"&amp;Sheet1!AB71</f>
        <v>225:225</v>
      </c>
      <c r="E61" s="1" t="str">
        <f>Sheet1!Q71&amp;":"&amp;Sheet1!R71</f>
        <v>158:171</v>
      </c>
      <c r="F61" s="1" t="str">
        <f>Sheet1!W71&amp;":"&amp;Sheet1!X71</f>
        <v>188:202</v>
      </c>
      <c r="G61" s="1" t="str">
        <f>Sheet1!M71&amp;":"&amp;Sheet1!N71</f>
        <v>244:248</v>
      </c>
      <c r="H61" s="1" t="str">
        <f>Sheet1!K71&amp;":"&amp;Sheet1!L71</f>
        <v>191:197</v>
      </c>
      <c r="I61" s="1" t="str">
        <f>Sheet1!BQ71&amp;":"&amp;Sheet1!BR71</f>
        <v>201:238</v>
      </c>
      <c r="J61" s="1" t="str">
        <f>Sheet1!BK71&amp;":"&amp;Sheet1!BL71</f>
        <v>220:222</v>
      </c>
      <c r="K61" s="1" t="str">
        <f>Sheet1!BE71&amp;":"&amp;Sheet1!BF71</f>
        <v>158:158</v>
      </c>
      <c r="L61" s="1" t="str">
        <f>Sheet1!BG71&amp;":"&amp;Sheet1!BH71</f>
        <v>130:130</v>
      </c>
      <c r="M61" s="1" t="str">
        <f>Sheet1!O71&amp;":"&amp;Sheet1!P71</f>
        <v>257:261</v>
      </c>
      <c r="N61" s="1" t="str">
        <f>Sheet1!BO71&amp;":"&amp;Sheet1!BP71</f>
        <v>200:203</v>
      </c>
      <c r="O61" s="1" t="str">
        <f>Sheet1!AY71&amp;":"&amp;Sheet1!AZ71</f>
        <v>110:110</v>
      </c>
      <c r="P61" s="1" t="str">
        <f>Sheet1!BM71&amp;":"&amp;Sheet1!BN71</f>
        <v>245:254</v>
      </c>
      <c r="Q61" s="1" t="str">
        <f>Sheet1!BI71&amp;":"&amp;Sheet1!BJ71</f>
        <v>95:97</v>
      </c>
      <c r="R61" s="1" t="str">
        <f>Sheet1!BC71&amp;":"&amp;Sheet1!BD71</f>
        <v>94:94</v>
      </c>
      <c r="S61" s="1" t="str">
        <f>Sheet1!BA71&amp;":"&amp;Sheet1!BB71</f>
        <v>155:176</v>
      </c>
      <c r="T61" s="1" t="str">
        <f>Sheet1!G71&amp;":"&amp;Sheet1!H71</f>
        <v>179:179</v>
      </c>
      <c r="U61" s="1" t="str">
        <f>Sheet1!AG71&amp;":"&amp;Sheet1!AH71</f>
        <v>164:166</v>
      </c>
      <c r="V61" s="1" t="str">
        <f>Sheet1!AI71&amp;":"&amp;Sheet1!AJ71</f>
        <v>207:215</v>
      </c>
      <c r="W61" s="1" t="str">
        <f>Sheet1!AM71&amp;":"&amp;Sheet1!AL71</f>
        <v>225:361</v>
      </c>
      <c r="X61" s="1" t="str">
        <f>Sheet1!BS71&amp;":"&amp;Sheet1!BT71</f>
        <v>196:205</v>
      </c>
      <c r="Y61" s="1" t="str">
        <f>Sheet1!AC71&amp;":"&amp;Sheet1!AD71</f>
        <v>223:243</v>
      </c>
      <c r="Z61" s="1" t="str">
        <f>Sheet1!S71&amp;":"&amp;Sheet1!T71</f>
        <v>159:163</v>
      </c>
      <c r="AA61" s="1" t="str">
        <f>Sheet1!U71&amp;":"&amp;Sheet1!V71</f>
        <v>125:229</v>
      </c>
      <c r="AB61" s="1" t="str">
        <f>Sheet1!AE71&amp;":"&amp;Sheet1!AF71</f>
        <v>177:199</v>
      </c>
      <c r="AC61" s="1" t="str">
        <f>Sheet1!C71&amp;":"&amp;Sheet1!D71</f>
        <v>156:163</v>
      </c>
      <c r="AD61" s="1" t="str">
        <f>Sheet1!AK71&amp;":"&amp;Sheet1!AL71</f>
        <v>359:361</v>
      </c>
      <c r="AE61" s="1" t="str">
        <f>Sheet1!E71&amp;":"&amp;Sheet1!F71</f>
        <v>82:91</v>
      </c>
      <c r="AF61" s="1" t="str">
        <f>Sheet1!AO71&amp;":"&amp;Sheet1!AP71</f>
        <v>124:131</v>
      </c>
      <c r="AG61" s="1" t="str">
        <f>Sheet1!AQ71&amp;":"&amp;Sheet1!AR71</f>
        <v>127:135</v>
      </c>
      <c r="AH61" s="1" t="str">
        <f>Sheet1!AS71&amp;":"&amp;Sheet1!AT71</f>
        <v>135:135</v>
      </c>
      <c r="AI61" s="1" t="str">
        <f>Sheet1!AU71&amp;":"&amp;Sheet1!AV71</f>
        <v>399:412</v>
      </c>
      <c r="AJ61" s="1" t="str">
        <f>Sheet1!AW71&amp;":"&amp;Sheet1!AX71</f>
        <v>359:363</v>
      </c>
    </row>
    <row r="62" spans="1:36" x14ac:dyDescent="0.4">
      <c r="A62" s="1" t="str">
        <f>Sheet1!A72</f>
        <v xml:space="preserve">Kishmish Hishrau </v>
      </c>
      <c r="B62" s="1" t="str">
        <f>Sheet1!Y72&amp;":"&amp;Sheet1!Z72</f>
        <v>243:249</v>
      </c>
      <c r="C62" s="1" t="str">
        <f>Sheet1!I72&amp;":"&amp;Sheet1!J72</f>
        <v>190:201</v>
      </c>
      <c r="D62" s="1" t="str">
        <f>Sheet1!AA72&amp;":"&amp;Sheet1!AB72</f>
        <v>225:245</v>
      </c>
      <c r="E62" s="1" t="str">
        <f>Sheet1!Q72&amp;":"&amp;Sheet1!R72</f>
        <v>158:171</v>
      </c>
      <c r="F62" s="1" t="str">
        <f>Sheet1!W72&amp;":"&amp;Sheet1!X72</f>
        <v>188:202</v>
      </c>
      <c r="G62" s="1" t="str">
        <f>Sheet1!M72&amp;":"&amp;Sheet1!N72</f>
        <v>248:254</v>
      </c>
      <c r="H62" s="1" t="str">
        <f>Sheet1!K72&amp;":"&amp;Sheet1!L72</f>
        <v>191:197</v>
      </c>
      <c r="I62" s="1" t="str">
        <f>Sheet1!BQ72&amp;":"&amp;Sheet1!BR72</f>
        <v>201:240</v>
      </c>
      <c r="J62" s="1" t="str">
        <f>Sheet1!BK72&amp;":"&amp;Sheet1!BL72</f>
        <v>220:222</v>
      </c>
      <c r="K62" s="1" t="str">
        <f>Sheet1!BE72&amp;":"&amp;Sheet1!BF72</f>
        <v>158:158</v>
      </c>
      <c r="L62" s="1" t="str">
        <f>Sheet1!BG72&amp;":"&amp;Sheet1!BH72</f>
        <v>130:130</v>
      </c>
      <c r="M62" s="1" t="str">
        <f>Sheet1!O72&amp;":"&amp;Sheet1!P72</f>
        <v>257:259</v>
      </c>
      <c r="N62" s="1" t="str">
        <f>Sheet1!BO72&amp;":"&amp;Sheet1!BP72</f>
        <v>200:205</v>
      </c>
      <c r="O62" s="1" t="str">
        <f>Sheet1!AY72&amp;":"&amp;Sheet1!AZ72</f>
        <v>110:110</v>
      </c>
      <c r="P62" s="1" t="str">
        <f>Sheet1!BM72&amp;":"&amp;Sheet1!BN72</f>
        <v>245:250</v>
      </c>
      <c r="Q62" s="1" t="str">
        <f>Sheet1!BI72&amp;":"&amp;Sheet1!BJ72</f>
        <v>95:97</v>
      </c>
      <c r="R62" s="1" t="str">
        <f>Sheet1!BC72&amp;":"&amp;Sheet1!BD72</f>
        <v>94:94</v>
      </c>
      <c r="S62" s="1" t="str">
        <f>Sheet1!BA72&amp;":"&amp;Sheet1!BB72</f>
        <v>155:176</v>
      </c>
      <c r="T62" s="1" t="str">
        <f>Sheet1!G72&amp;":"&amp;Sheet1!H72</f>
        <v>179:179</v>
      </c>
      <c r="U62" s="1" t="str">
        <f>Sheet1!AG72&amp;":"&amp;Sheet1!AH72</f>
        <v>164:184</v>
      </c>
      <c r="V62" s="1" t="str">
        <f>Sheet1!AI72&amp;":"&amp;Sheet1!AJ72</f>
        <v>207:207</v>
      </c>
      <c r="W62" s="1" t="str">
        <f>Sheet1!AM72&amp;":"&amp;Sheet1!AL72</f>
        <v>225:361</v>
      </c>
      <c r="X62" s="1" t="str">
        <f>Sheet1!BS72&amp;":"&amp;Sheet1!BT72</f>
        <v>196:205</v>
      </c>
      <c r="Y62" s="1" t="str">
        <f>Sheet1!AC72&amp;":"&amp;Sheet1!AD72</f>
        <v>226:243</v>
      </c>
      <c r="Z62" s="1" t="str">
        <f>Sheet1!S72&amp;":"&amp;Sheet1!T72</f>
        <v>159:163</v>
      </c>
      <c r="AA62" s="1" t="str">
        <f>Sheet1!U72&amp;":"&amp;Sheet1!V72</f>
        <v>129:229</v>
      </c>
      <c r="AB62" s="1" t="str">
        <f>Sheet1!AE72&amp;":"&amp;Sheet1!AF72</f>
        <v>199:199</v>
      </c>
      <c r="AC62" s="1" t="str">
        <f>Sheet1!C72&amp;":"&amp;Sheet1!D72</f>
        <v>148:163</v>
      </c>
      <c r="AD62" s="1" t="str">
        <f>Sheet1!AK72&amp;":"&amp;Sheet1!AL72</f>
        <v>359:361</v>
      </c>
      <c r="AE62" s="1" t="str">
        <f>Sheet1!E72&amp;":"&amp;Sheet1!F72</f>
        <v>82:105</v>
      </c>
      <c r="AF62" s="1" t="str">
        <f>Sheet1!AO72&amp;":"&amp;Sheet1!AP72</f>
        <v>124:156</v>
      </c>
      <c r="AG62" s="1" t="str">
        <f>Sheet1!AQ72&amp;":"&amp;Sheet1!AR72</f>
        <v>123:127</v>
      </c>
      <c r="AH62" s="1" t="str">
        <f>Sheet1!AS72&amp;":"&amp;Sheet1!AT72</f>
        <v>129:135</v>
      </c>
      <c r="AI62" s="1" t="str">
        <f>Sheet1!AU72&amp;":"&amp;Sheet1!AV72</f>
        <v>393:412</v>
      </c>
      <c r="AJ62" s="1" t="str">
        <f>Sheet1!AW72&amp;":"&amp;Sheet1!AX72</f>
        <v>359:363</v>
      </c>
    </row>
    <row r="63" spans="1:36" x14ac:dyDescent="0.4">
      <c r="A63" s="1" t="str">
        <f>Sheet1!A73</f>
        <v xml:space="preserve">Kishmish Irtysar </v>
      </c>
      <c r="B63" s="1" t="str">
        <f>Sheet1!Y73&amp;":"&amp;Sheet1!Z73</f>
        <v>243:249</v>
      </c>
      <c r="C63" s="1" t="str">
        <f>Sheet1!I73&amp;":"&amp;Sheet1!J73</f>
        <v>201:205</v>
      </c>
      <c r="D63" s="1" t="str">
        <f>Sheet1!AA73&amp;":"&amp;Sheet1!AB73</f>
        <v>225:238</v>
      </c>
      <c r="E63" s="1" t="str">
        <f>Sheet1!Q73&amp;":"&amp;Sheet1!R73</f>
        <v>171:171</v>
      </c>
      <c r="F63" s="1" t="str">
        <f>Sheet1!W73&amp;":"&amp;Sheet1!X73</f>
        <v>188:202</v>
      </c>
      <c r="G63" s="1" t="str">
        <f>Sheet1!M73&amp;":"&amp;Sheet1!N73</f>
        <v>244:248</v>
      </c>
      <c r="H63" s="1" t="str">
        <f>Sheet1!K73&amp;":"&amp;Sheet1!L73</f>
        <v>191:197</v>
      </c>
      <c r="I63" s="1" t="str">
        <f>Sheet1!BQ73&amp;":"&amp;Sheet1!BR73</f>
        <v>201:240</v>
      </c>
      <c r="J63" s="1" t="str">
        <f>Sheet1!BK73&amp;":"&amp;Sheet1!BL73</f>
        <v>222:222</v>
      </c>
      <c r="K63" s="1" t="str">
        <f>Sheet1!BE73&amp;":"&amp;Sheet1!BF73</f>
        <v>158:158</v>
      </c>
      <c r="L63" s="1" t="str">
        <f>Sheet1!BG73&amp;":"&amp;Sheet1!BH73</f>
        <v>130:130</v>
      </c>
      <c r="M63" s="1" t="str">
        <f>Sheet1!O73&amp;":"&amp;Sheet1!P73</f>
        <v>261:261</v>
      </c>
      <c r="N63" s="1" t="str">
        <f>Sheet1!BO73&amp;":"&amp;Sheet1!BP73</f>
        <v>200:205</v>
      </c>
      <c r="O63" s="1" t="str">
        <f>Sheet1!AY73&amp;":"&amp;Sheet1!AZ73</f>
        <v>110:110</v>
      </c>
      <c r="P63" s="1" t="str">
        <f>Sheet1!BM73&amp;":"&amp;Sheet1!BN73</f>
        <v>250:254</v>
      </c>
      <c r="Q63" s="1" t="str">
        <f>Sheet1!BI73&amp;":"&amp;Sheet1!BJ73</f>
        <v>95:97</v>
      </c>
      <c r="R63" s="1" t="str">
        <f>Sheet1!BC73&amp;":"&amp;Sheet1!BD73</f>
        <v>94:94</v>
      </c>
      <c r="S63" s="1" t="str">
        <f>Sheet1!BA73&amp;":"&amp;Sheet1!BB73</f>
        <v>176:176</v>
      </c>
      <c r="T63" s="1" t="str">
        <f>Sheet1!G73&amp;":"&amp;Sheet1!H73</f>
        <v>179:179</v>
      </c>
      <c r="U63" s="1" t="str">
        <f>Sheet1!AG73&amp;":"&amp;Sheet1!AH73</f>
        <v>166:170</v>
      </c>
      <c r="V63" s="1" t="str">
        <f>Sheet1!AI73&amp;":"&amp;Sheet1!AJ73</f>
        <v>207:207</v>
      </c>
      <c r="W63" s="1" t="str">
        <f>Sheet1!AM73&amp;":"&amp;Sheet1!AL73</f>
        <v>225:361</v>
      </c>
      <c r="X63" s="1" t="str">
        <f>Sheet1!BS73&amp;":"&amp;Sheet1!BT73</f>
        <v>196:196</v>
      </c>
      <c r="Y63" s="1" t="str">
        <f>Sheet1!AC73&amp;":"&amp;Sheet1!AD73</f>
        <v>223:243</v>
      </c>
      <c r="Z63" s="1" t="str">
        <f>Sheet1!S73&amp;":"&amp;Sheet1!T73</f>
        <v>159:163</v>
      </c>
      <c r="AA63" s="1" t="str">
        <f>Sheet1!U73&amp;":"&amp;Sheet1!V73</f>
        <v>129:229</v>
      </c>
      <c r="AB63" s="1" t="str">
        <f>Sheet1!AE73&amp;":"&amp;Sheet1!AF73</f>
        <v>177:199</v>
      </c>
      <c r="AC63" s="1" t="str">
        <f>Sheet1!C73&amp;":"&amp;Sheet1!D73</f>
        <v>148:163</v>
      </c>
      <c r="AD63" s="1" t="str">
        <f>Sheet1!AK73&amp;":"&amp;Sheet1!AL73</f>
        <v>359:361</v>
      </c>
      <c r="AE63" s="1" t="str">
        <f>Sheet1!E73&amp;":"&amp;Sheet1!F73</f>
        <v>82:105</v>
      </c>
      <c r="AF63" s="1" t="str">
        <f>Sheet1!AO73&amp;":"&amp;Sheet1!AP73</f>
        <v>131:131</v>
      </c>
      <c r="AG63" s="1" t="str">
        <f>Sheet1!AQ73&amp;":"&amp;Sheet1!AR73</f>
        <v>123:135</v>
      </c>
      <c r="AH63" s="1" t="str">
        <f>Sheet1!AS73&amp;":"&amp;Sheet1!AT73</f>
        <v>129:135</v>
      </c>
      <c r="AI63" s="1" t="str">
        <f>Sheet1!AU73&amp;":"&amp;Sheet1!AV73</f>
        <v>393:399</v>
      </c>
      <c r="AJ63" s="1" t="str">
        <f>Sheet1!AW73&amp;":"&amp;Sheet1!AX73</f>
        <v>359:359</v>
      </c>
    </row>
    <row r="64" spans="1:36" x14ac:dyDescent="0.4">
      <c r="A64" s="1" t="str">
        <f>Sheet1!A74</f>
        <v xml:space="preserve">Kishmish Luchistyi </v>
      </c>
      <c r="B64" s="1" t="str">
        <f>Sheet1!Y74&amp;":"&amp;Sheet1!Z74</f>
        <v>239:249</v>
      </c>
      <c r="C64" s="1" t="str">
        <f>Sheet1!I74&amp;":"&amp;Sheet1!J74</f>
        <v>190:200</v>
      </c>
      <c r="D64" s="1" t="str">
        <f>Sheet1!AA74&amp;":"&amp;Sheet1!AB74</f>
        <v>225:238</v>
      </c>
      <c r="E64" s="1" t="str">
        <f>Sheet1!Q74&amp;":"&amp;Sheet1!R74</f>
        <v>162:171</v>
      </c>
      <c r="F64" s="1" t="str">
        <f>Sheet1!W74&amp;":"&amp;Sheet1!X74</f>
        <v>186:188</v>
      </c>
      <c r="G64" s="1" t="str">
        <f>Sheet1!M74&amp;":"&amp;Sheet1!N74</f>
        <v>248:256</v>
      </c>
      <c r="H64" s="1" t="str">
        <f>Sheet1!K74&amp;":"&amp;Sheet1!L74</f>
        <v>191:191</v>
      </c>
      <c r="I64" s="1" t="str">
        <f>Sheet1!BQ74&amp;":"&amp;Sheet1!BR74</f>
        <v>215:215</v>
      </c>
      <c r="J64" s="1" t="str">
        <f>Sheet1!BK74&amp;":"&amp;Sheet1!BL74</f>
        <v>222:222</v>
      </c>
      <c r="K64" s="1" t="str">
        <f>Sheet1!BE74&amp;":"&amp;Sheet1!BF74</f>
        <v>147:158</v>
      </c>
      <c r="L64" s="1" t="str">
        <f>Sheet1!BG74&amp;":"&amp;Sheet1!BH74</f>
        <v>111:130</v>
      </c>
      <c r="M64" s="1" t="str">
        <f>Sheet1!O74&amp;":"&amp;Sheet1!P74</f>
        <v>251:259</v>
      </c>
      <c r="N64" s="1" t="str">
        <f>Sheet1!BO74&amp;":"&amp;Sheet1!BP74</f>
        <v>200:202</v>
      </c>
      <c r="O64" s="1" t="str">
        <f>Sheet1!AY74&amp;":"&amp;Sheet1!AZ74</f>
        <v>110:110</v>
      </c>
      <c r="P64" s="1" t="str">
        <f>Sheet1!BM74&amp;":"&amp;Sheet1!BN74</f>
        <v>254:254</v>
      </c>
      <c r="Q64" s="1" t="str">
        <f>Sheet1!BI74&amp;":"&amp;Sheet1!BJ74</f>
        <v>95:95</v>
      </c>
      <c r="R64" s="1" t="str">
        <f>Sheet1!BC74&amp;":"&amp;Sheet1!BD74</f>
        <v>92:106</v>
      </c>
      <c r="S64" s="1" t="str">
        <f>Sheet1!BA74&amp;":"&amp;Sheet1!BB74</f>
        <v>168:186</v>
      </c>
      <c r="T64" s="1" t="str">
        <f>Sheet1!G74&amp;":"&amp;Sheet1!H74</f>
        <v>179:196</v>
      </c>
      <c r="U64" s="1" t="str">
        <f>Sheet1!AG74&amp;":"&amp;Sheet1!AH74</f>
        <v>182:184</v>
      </c>
      <c r="V64" s="1" t="str">
        <f>Sheet1!AI74&amp;":"&amp;Sheet1!AJ74</f>
        <v>216:216</v>
      </c>
      <c r="W64" s="1" t="str">
        <f>Sheet1!AM74&amp;":"&amp;Sheet1!AL74</f>
        <v>232:361</v>
      </c>
      <c r="X64" s="1" t="str">
        <f>Sheet1!BS74&amp;":"&amp;Sheet1!BT74</f>
        <v>196:205</v>
      </c>
      <c r="Y64" s="1" t="str">
        <f>Sheet1!AC74&amp;":"&amp;Sheet1!AD74</f>
        <v>224:243</v>
      </c>
      <c r="Z64" s="1" t="str">
        <f>Sheet1!S74&amp;":"&amp;Sheet1!T74</f>
        <v>153:159</v>
      </c>
      <c r="AA64" s="1" t="str">
        <f>Sheet1!U74&amp;":"&amp;Sheet1!V74</f>
        <v>125:125</v>
      </c>
      <c r="AB64" s="1" t="str">
        <f>Sheet1!AE74&amp;":"&amp;Sheet1!AF74</f>
        <v>201:201</v>
      </c>
      <c r="AC64" s="1" t="str">
        <f>Sheet1!C74&amp;":"&amp;Sheet1!D74</f>
        <v>152:158</v>
      </c>
      <c r="AD64" s="1" t="str">
        <f>Sheet1!AK74&amp;":"&amp;Sheet1!AL74</f>
        <v>359:361</v>
      </c>
      <c r="AE64" s="1" t="str">
        <f>Sheet1!E74&amp;":"&amp;Sheet1!F74</f>
        <v>99:105</v>
      </c>
      <c r="AF64" s="1" t="str">
        <f>Sheet1!AO74&amp;":"&amp;Sheet1!AP74</f>
        <v>120:156</v>
      </c>
      <c r="AG64" s="1" t="str">
        <f>Sheet1!AQ74&amp;":"&amp;Sheet1!AR74</f>
        <v>123:155</v>
      </c>
      <c r="AH64" s="1" t="str">
        <f>Sheet1!AS74&amp;":"&amp;Sheet1!AT74</f>
        <v>129:131</v>
      </c>
      <c r="AI64" s="1" t="str">
        <f>Sheet1!AU74&amp;":"&amp;Sheet1!AV74</f>
        <v>393:401</v>
      </c>
      <c r="AJ64" s="1" t="str">
        <f>Sheet1!AW74&amp;":"&amp;Sheet1!AX74</f>
        <v>359:359</v>
      </c>
    </row>
    <row r="65" spans="1:36" x14ac:dyDescent="0.4">
      <c r="A65" s="1" t="str">
        <f>Sheet1!A75</f>
        <v>Kishmish Moldavskii</v>
      </c>
      <c r="B65" s="1" t="str">
        <f>Sheet1!Y75&amp;":"&amp;Sheet1!Z75</f>
        <v>239:249</v>
      </c>
      <c r="C65" s="1" t="str">
        <f>Sheet1!I75&amp;":"&amp;Sheet1!J75</f>
        <v>190:190</v>
      </c>
      <c r="D65" s="1" t="str">
        <f>Sheet1!AA75&amp;":"&amp;Sheet1!AB75</f>
        <v>236:238</v>
      </c>
      <c r="E65" s="1" t="str">
        <f>Sheet1!Q75&amp;":"&amp;Sheet1!R75</f>
        <v>158:162</v>
      </c>
      <c r="F65" s="1" t="str">
        <f>Sheet1!W75&amp;":"&amp;Sheet1!X75</f>
        <v>188:188</v>
      </c>
      <c r="G65" s="1" t="str">
        <f>Sheet1!M75&amp;":"&amp;Sheet1!N75</f>
        <v>237:244</v>
      </c>
      <c r="H65" s="1" t="str">
        <f>Sheet1!K75&amp;":"&amp;Sheet1!L75</f>
        <v>191:193</v>
      </c>
      <c r="I65" s="1" t="str">
        <f>Sheet1!BQ75&amp;":"&amp;Sheet1!BR75</f>
        <v>215:238</v>
      </c>
      <c r="J65" s="1" t="str">
        <f>Sheet1!BK75&amp;":"&amp;Sheet1!BL75</f>
        <v>220:222</v>
      </c>
      <c r="K65" s="1" t="str">
        <f>Sheet1!BE75&amp;":"&amp;Sheet1!BF75</f>
        <v>158:158</v>
      </c>
      <c r="L65" s="1" t="str">
        <f>Sheet1!BG75&amp;":"&amp;Sheet1!BH75</f>
        <v>130:140</v>
      </c>
      <c r="M65" s="1" t="str">
        <f>Sheet1!O75&amp;":"&amp;Sheet1!P75</f>
        <v>259:261</v>
      </c>
      <c r="N65" s="1" t="str">
        <f>Sheet1!BO75&amp;":"&amp;Sheet1!BP75</f>
        <v>200:207</v>
      </c>
      <c r="O65" s="1" t="str">
        <f>Sheet1!AY75&amp;":"&amp;Sheet1!AZ75</f>
        <v>110:154</v>
      </c>
      <c r="P65" s="1" t="str">
        <f>Sheet1!BM75&amp;":"&amp;Sheet1!BN75</f>
        <v>247:254</v>
      </c>
      <c r="Q65" s="1" t="str">
        <f>Sheet1!BI75&amp;":"&amp;Sheet1!BJ75</f>
        <v>95:97</v>
      </c>
      <c r="R65" s="1" t="str">
        <f>Sheet1!BC75&amp;":"&amp;Sheet1!BD75</f>
        <v>94:94</v>
      </c>
      <c r="S65" s="1" t="str">
        <f>Sheet1!BA75&amp;":"&amp;Sheet1!BB75</f>
        <v>176:176</v>
      </c>
      <c r="T65" s="1" t="str">
        <f>Sheet1!G75&amp;":"&amp;Sheet1!H75</f>
        <v>176:196</v>
      </c>
      <c r="U65" s="1" t="str">
        <f>Sheet1!AG75&amp;":"&amp;Sheet1!AH75</f>
        <v>0:0</v>
      </c>
      <c r="V65" s="1" t="str">
        <f>Sheet1!AI75&amp;":"&amp;Sheet1!AJ75</f>
        <v>207:207</v>
      </c>
      <c r="W65" s="1" t="str">
        <f>Sheet1!AM75&amp;":"&amp;Sheet1!AL75</f>
        <v>232:361</v>
      </c>
      <c r="X65" s="1" t="str">
        <f>Sheet1!BS75&amp;":"&amp;Sheet1!BT75</f>
        <v>196:196</v>
      </c>
      <c r="Y65" s="1" t="str">
        <f>Sheet1!AC75&amp;":"&amp;Sheet1!AD75</f>
        <v>226:243</v>
      </c>
      <c r="Z65" s="1" t="str">
        <f>Sheet1!S75&amp;":"&amp;Sheet1!T75</f>
        <v>159:159</v>
      </c>
      <c r="AA65" s="1" t="str">
        <f>Sheet1!U75&amp;":"&amp;Sheet1!V75</f>
        <v>125:229</v>
      </c>
      <c r="AB65" s="1" t="str">
        <f>Sheet1!AE75&amp;":"&amp;Sheet1!AF75</f>
        <v>199:199</v>
      </c>
      <c r="AC65" s="1" t="str">
        <f>Sheet1!C75&amp;":"&amp;Sheet1!D75</f>
        <v>148:152</v>
      </c>
      <c r="AD65" s="1" t="str">
        <f>Sheet1!AK75&amp;":"&amp;Sheet1!AL75</f>
        <v>359:361</v>
      </c>
      <c r="AE65" s="1" t="str">
        <f>Sheet1!E75&amp;":"&amp;Sheet1!F75</f>
        <v>82:91</v>
      </c>
      <c r="AF65" s="1" t="str">
        <f>Sheet1!AO75&amp;":"&amp;Sheet1!AP75</f>
        <v>124:145</v>
      </c>
      <c r="AG65" s="1" t="str">
        <f>Sheet1!AQ75&amp;":"&amp;Sheet1!AR75</f>
        <v>127:155</v>
      </c>
      <c r="AH65" s="1" t="str">
        <f>Sheet1!AS75&amp;":"&amp;Sheet1!AT75</f>
        <v>131:135</v>
      </c>
      <c r="AI65" s="1" t="str">
        <f>Sheet1!AU75&amp;":"&amp;Sheet1!AV75</f>
        <v>393:412</v>
      </c>
      <c r="AJ65" s="1" t="str">
        <f>Sheet1!AW75&amp;":"&amp;Sheet1!AX75</f>
        <v>363:363</v>
      </c>
    </row>
    <row r="66" spans="1:36" x14ac:dyDescent="0.4">
      <c r="A66" s="1" t="str">
        <f>Sheet1!A76</f>
        <v xml:space="preserve">Kishmish Sogdiana </v>
      </c>
      <c r="B66" s="1" t="str">
        <f>Sheet1!Y76&amp;":"&amp;Sheet1!Z76</f>
        <v>249:253</v>
      </c>
      <c r="C66" s="1" t="str">
        <f>Sheet1!I76&amp;":"&amp;Sheet1!J76</f>
        <v>190:190</v>
      </c>
      <c r="D66" s="1" t="str">
        <f>Sheet1!AA76&amp;":"&amp;Sheet1!AB76</f>
        <v>225:236</v>
      </c>
      <c r="E66" s="1" t="str">
        <f>Sheet1!Q76&amp;":"&amp;Sheet1!R76</f>
        <v>171:171</v>
      </c>
      <c r="F66" s="1" t="str">
        <f>Sheet1!W76&amp;":"&amp;Sheet1!X76</f>
        <v>188:188</v>
      </c>
      <c r="G66" s="1" t="str">
        <f>Sheet1!M76&amp;":"&amp;Sheet1!N76</f>
        <v>248:254</v>
      </c>
      <c r="H66" s="1" t="str">
        <f>Sheet1!K76&amp;":"&amp;Sheet1!L76</f>
        <v>197:203</v>
      </c>
      <c r="I66" s="1" t="str">
        <f>Sheet1!BQ76&amp;":"&amp;Sheet1!BR76</f>
        <v>201:238</v>
      </c>
      <c r="J66" s="1" t="str">
        <f>Sheet1!BK76&amp;":"&amp;Sheet1!BL76</f>
        <v>220:222</v>
      </c>
      <c r="K66" s="1" t="str">
        <f>Sheet1!BE76&amp;":"&amp;Sheet1!BF76</f>
        <v>147:158</v>
      </c>
      <c r="L66" s="1" t="str">
        <f>Sheet1!BG76&amp;":"&amp;Sheet1!BH76</f>
        <v>130:140</v>
      </c>
      <c r="M66" s="1" t="str">
        <f>Sheet1!O76&amp;":"&amp;Sheet1!P76</f>
        <v>257:259</v>
      </c>
      <c r="N66" s="1" t="str">
        <f>Sheet1!BO76&amp;":"&amp;Sheet1!BP76</f>
        <v>200:207</v>
      </c>
      <c r="O66" s="1" t="str">
        <f>Sheet1!AY76&amp;":"&amp;Sheet1!AZ76</f>
        <v>110:110</v>
      </c>
      <c r="P66" s="1" t="str">
        <f>Sheet1!BM76&amp;":"&amp;Sheet1!BN76</f>
        <v>247:254</v>
      </c>
      <c r="Q66" s="1" t="str">
        <f>Sheet1!BI76&amp;":"&amp;Sheet1!BJ76</f>
        <v>95:97</v>
      </c>
      <c r="R66" s="1" t="str">
        <f>Sheet1!BC76&amp;":"&amp;Sheet1!BD76</f>
        <v>92:94</v>
      </c>
      <c r="S66" s="1" t="str">
        <f>Sheet1!BA76&amp;":"&amp;Sheet1!BB76</f>
        <v>155:176</v>
      </c>
      <c r="T66" s="1" t="str">
        <f>Sheet1!G76&amp;":"&amp;Sheet1!H76</f>
        <v>179:179</v>
      </c>
      <c r="U66" s="1" t="str">
        <f>Sheet1!AG76&amp;":"&amp;Sheet1!AH76</f>
        <v>0:0</v>
      </c>
      <c r="V66" s="1" t="str">
        <f>Sheet1!AI76&amp;":"&amp;Sheet1!AJ76</f>
        <v>215:216</v>
      </c>
      <c r="W66" s="1" t="str">
        <f>Sheet1!AM76&amp;":"&amp;Sheet1!AL76</f>
        <v>225:361</v>
      </c>
      <c r="X66" s="1" t="str">
        <f>Sheet1!BS76&amp;":"&amp;Sheet1!BT76</f>
        <v>196:196</v>
      </c>
      <c r="Y66" s="1" t="str">
        <f>Sheet1!AC76&amp;":"&amp;Sheet1!AD76</f>
        <v>223:243</v>
      </c>
      <c r="Z66" s="1" t="str">
        <f>Sheet1!S76&amp;":"&amp;Sheet1!T76</f>
        <v>153:159</v>
      </c>
      <c r="AA66" s="1" t="str">
        <f>Sheet1!U76&amp;":"&amp;Sheet1!V76</f>
        <v>125:229</v>
      </c>
      <c r="AB66" s="1" t="str">
        <f>Sheet1!AE76&amp;":"&amp;Sheet1!AF76</f>
        <v>195:199</v>
      </c>
      <c r="AC66" s="1" t="str">
        <f>Sheet1!C76&amp;":"&amp;Sheet1!D76</f>
        <v>148:163</v>
      </c>
      <c r="AD66" s="1" t="str">
        <f>Sheet1!AK76&amp;":"&amp;Sheet1!AL76</f>
        <v>361:361</v>
      </c>
      <c r="AE66" s="1" t="str">
        <f>Sheet1!E76&amp;":"&amp;Sheet1!F76</f>
        <v>91:99</v>
      </c>
      <c r="AF66" s="1" t="str">
        <f>Sheet1!AO76&amp;":"&amp;Sheet1!AP76</f>
        <v>131:145</v>
      </c>
      <c r="AG66" s="1" t="str">
        <f>Sheet1!AQ76&amp;":"&amp;Sheet1!AR76</f>
        <v>134:134</v>
      </c>
      <c r="AH66" s="1" t="str">
        <f>Sheet1!AS76&amp;":"&amp;Sheet1!AT76</f>
        <v>131:135</v>
      </c>
      <c r="AI66" s="1" t="str">
        <f>Sheet1!AU76&amp;":"&amp;Sheet1!AV76</f>
        <v>393:399</v>
      </c>
      <c r="AJ66" s="1" t="str">
        <f>Sheet1!AW76&amp;":"&amp;Sheet1!AX76</f>
        <v>359:363</v>
      </c>
    </row>
    <row r="67" spans="1:36" x14ac:dyDescent="0.4">
      <c r="A67" s="1" t="str">
        <f>Sheet1!A77</f>
        <v xml:space="preserve">Kodryanka </v>
      </c>
      <c r="B67" s="1" t="str">
        <f>Sheet1!Y77&amp;":"&amp;Sheet1!Z77</f>
        <v>249:251</v>
      </c>
      <c r="C67" s="1" t="str">
        <f>Sheet1!I77&amp;":"&amp;Sheet1!J77</f>
        <v>200:201</v>
      </c>
      <c r="D67" s="1" t="str">
        <f>Sheet1!AA77&amp;":"&amp;Sheet1!AB77</f>
        <v>225:233</v>
      </c>
      <c r="E67" s="1" t="str">
        <f>Sheet1!Q77&amp;":"&amp;Sheet1!R77</f>
        <v>162:171</v>
      </c>
      <c r="F67" s="1" t="str">
        <f>Sheet1!W77&amp;":"&amp;Sheet1!X77</f>
        <v>186:194</v>
      </c>
      <c r="G67" s="1" t="str">
        <f>Sheet1!M77&amp;":"&amp;Sheet1!N77</f>
        <v>252:254</v>
      </c>
      <c r="H67" s="1" t="str">
        <f>Sheet1!K77&amp;":"&amp;Sheet1!L77</f>
        <v>193:197</v>
      </c>
      <c r="I67" s="1" t="str">
        <f>Sheet1!BQ77&amp;":"&amp;Sheet1!BR77</f>
        <v>232:236</v>
      </c>
      <c r="J67" s="1" t="str">
        <f>Sheet1!BK77&amp;":"&amp;Sheet1!BL77</f>
        <v>220:220</v>
      </c>
      <c r="K67" s="1" t="str">
        <f>Sheet1!BE77&amp;":"&amp;Sheet1!BF77</f>
        <v>158:158</v>
      </c>
      <c r="L67" s="1" t="str">
        <f>Sheet1!BG77&amp;":"&amp;Sheet1!BH77</f>
        <v>111:128</v>
      </c>
      <c r="M67" s="1" t="str">
        <f>Sheet1!O77&amp;":"&amp;Sheet1!P77</f>
        <v>259:259</v>
      </c>
      <c r="N67" s="1" t="str">
        <f>Sheet1!BO77&amp;":"&amp;Sheet1!BP77</f>
        <v>202:211</v>
      </c>
      <c r="O67" s="1" t="str">
        <f>Sheet1!AY77&amp;":"&amp;Sheet1!AZ77</f>
        <v>110:114</v>
      </c>
      <c r="P67" s="1" t="str">
        <f>Sheet1!BM77&amp;":"&amp;Sheet1!BN77</f>
        <v>245:247</v>
      </c>
      <c r="Q67" s="1" t="str">
        <f>Sheet1!BI77&amp;":"&amp;Sheet1!BJ77</f>
        <v>95:95</v>
      </c>
      <c r="R67" s="1" t="str">
        <f>Sheet1!BC77&amp;":"&amp;Sheet1!BD77</f>
        <v>92:106</v>
      </c>
      <c r="S67" s="1" t="str">
        <f>Sheet1!BA77&amp;":"&amp;Sheet1!BB77</f>
        <v>157:186</v>
      </c>
      <c r="T67" s="1" t="str">
        <f>Sheet1!G77&amp;":"&amp;Sheet1!H77</f>
        <v>182:182</v>
      </c>
      <c r="U67" s="1" t="str">
        <f>Sheet1!AG77&amp;":"&amp;Sheet1!AH77</f>
        <v>0:0</v>
      </c>
      <c r="V67" s="1" t="str">
        <f>Sheet1!AI77&amp;":"&amp;Sheet1!AJ77</f>
        <v>216:216</v>
      </c>
      <c r="W67" s="1" t="str">
        <f>Sheet1!AM77&amp;":"&amp;Sheet1!AL77</f>
        <v>240:361</v>
      </c>
      <c r="X67" s="1" t="str">
        <f>Sheet1!BS77&amp;":"&amp;Sheet1!BT77</f>
        <v>190:196</v>
      </c>
      <c r="Y67" s="1" t="str">
        <f>Sheet1!AC77&amp;":"&amp;Sheet1!AD77</f>
        <v>224:264</v>
      </c>
      <c r="Z67" s="1" t="str">
        <f>Sheet1!S77&amp;":"&amp;Sheet1!T77</f>
        <v>153:159</v>
      </c>
      <c r="AA67" s="1" t="str">
        <f>Sheet1!U77&amp;":"&amp;Sheet1!V77</f>
        <v>125:229</v>
      </c>
      <c r="AB67" s="1" t="str">
        <f>Sheet1!AE77&amp;":"&amp;Sheet1!AF77</f>
        <v>201:205</v>
      </c>
      <c r="AC67" s="1" t="str">
        <f>Sheet1!C77&amp;":"&amp;Sheet1!D77</f>
        <v>148:163</v>
      </c>
      <c r="AD67" s="1" t="str">
        <f>Sheet1!AK77&amp;":"&amp;Sheet1!AL77</f>
        <v>361:361</v>
      </c>
      <c r="AE67" s="1" t="str">
        <f>Sheet1!E77&amp;":"&amp;Sheet1!F77</f>
        <v>99:105</v>
      </c>
      <c r="AF67" s="1" t="str">
        <f>Sheet1!AO77&amp;":"&amp;Sheet1!AP77</f>
        <v>0:0</v>
      </c>
      <c r="AG67" s="1" t="str">
        <f>Sheet1!AQ77&amp;":"&amp;Sheet1!AR77</f>
        <v>146:155</v>
      </c>
      <c r="AH67" s="1" t="str">
        <f>Sheet1!AS77&amp;":"&amp;Sheet1!AT77</f>
        <v>131:141</v>
      </c>
      <c r="AI67" s="1" t="str">
        <f>Sheet1!AU77&amp;":"&amp;Sheet1!AV77</f>
        <v>347:401</v>
      </c>
      <c r="AJ67" s="1" t="str">
        <f>Sheet1!AW77&amp;":"&amp;Sheet1!AX77</f>
        <v>359:363</v>
      </c>
    </row>
    <row r="68" spans="1:36" x14ac:dyDescent="0.4">
      <c r="A68" s="1" t="str">
        <f>Sheet1!A78</f>
        <v xml:space="preserve">La Rochelle </v>
      </c>
      <c r="B68" s="1" t="str">
        <f>Sheet1!Y78&amp;":"&amp;Sheet1!Z78</f>
        <v>249:255</v>
      </c>
      <c r="C68" s="1" t="str">
        <f>Sheet1!I78&amp;":"&amp;Sheet1!J78</f>
        <v>190:190</v>
      </c>
      <c r="D68" s="1" t="str">
        <f>Sheet1!AA78&amp;":"&amp;Sheet1!AB78</f>
        <v>236:236</v>
      </c>
      <c r="E68" s="1" t="str">
        <f>Sheet1!Q78&amp;":"&amp;Sheet1!R78</f>
        <v>162:171</v>
      </c>
      <c r="F68" s="1" t="str">
        <f>Sheet1!W78&amp;":"&amp;Sheet1!X78</f>
        <v>204:204</v>
      </c>
      <c r="G68" s="1" t="str">
        <f>Sheet1!M78&amp;":"&amp;Sheet1!N78</f>
        <v>248:254</v>
      </c>
      <c r="H68" s="1" t="str">
        <f>Sheet1!K78&amp;":"&amp;Sheet1!L78</f>
        <v>191:203</v>
      </c>
      <c r="I68" s="1" t="str">
        <f>Sheet1!BQ78&amp;":"&amp;Sheet1!BR78</f>
        <v>232:238</v>
      </c>
      <c r="J68" s="1" t="str">
        <f>Sheet1!BK78&amp;":"&amp;Sheet1!BL78</f>
        <v>220:220</v>
      </c>
      <c r="K68" s="1" t="str">
        <f>Sheet1!BE78&amp;":"&amp;Sheet1!BF78</f>
        <v>145:158</v>
      </c>
      <c r="L68" s="1" t="str">
        <f>Sheet1!BG78&amp;":"&amp;Sheet1!BH78</f>
        <v>128:130</v>
      </c>
      <c r="M68" s="1" t="str">
        <f>Sheet1!O78&amp;":"&amp;Sheet1!P78</f>
        <v>251:259</v>
      </c>
      <c r="N68" s="1" t="str">
        <f>Sheet1!BO78&amp;":"&amp;Sheet1!BP78</f>
        <v>202:207</v>
      </c>
      <c r="O68" s="1" t="str">
        <f>Sheet1!AY78&amp;":"&amp;Sheet1!AZ78</f>
        <v>110:112</v>
      </c>
      <c r="P68" s="1" t="str">
        <f>Sheet1!BM78&amp;":"&amp;Sheet1!BN78</f>
        <v>245:247</v>
      </c>
      <c r="Q68" s="1" t="str">
        <f>Sheet1!BI78&amp;":"&amp;Sheet1!BJ78</f>
        <v>95:99</v>
      </c>
      <c r="R68" s="1" t="str">
        <f>Sheet1!BC78&amp;":"&amp;Sheet1!BD78</f>
        <v>92:94</v>
      </c>
      <c r="S68" s="1" t="str">
        <f>Sheet1!BA78&amp;":"&amp;Sheet1!BB78</f>
        <v>174:178</v>
      </c>
      <c r="T68" s="1" t="str">
        <f>Sheet1!G78&amp;":"&amp;Sheet1!H78</f>
        <v>179:182</v>
      </c>
      <c r="U68" s="1" t="str">
        <f>Sheet1!AG78&amp;":"&amp;Sheet1!AH78</f>
        <v>170:172</v>
      </c>
      <c r="V68" s="1" t="str">
        <f>Sheet1!AI78&amp;":"&amp;Sheet1!AJ78</f>
        <v>205:207</v>
      </c>
      <c r="W68" s="1" t="str">
        <f>Sheet1!AM78&amp;":"&amp;Sheet1!AL78</f>
        <v>225:0</v>
      </c>
      <c r="X68" s="1" t="str">
        <f>Sheet1!BS78&amp;":"&amp;Sheet1!BT78</f>
        <v>188:196</v>
      </c>
      <c r="Y68" s="1" t="str">
        <f>Sheet1!AC78&amp;":"&amp;Sheet1!AD78</f>
        <v>226:243</v>
      </c>
      <c r="Z68" s="1" t="str">
        <f>Sheet1!S78&amp;":"&amp;Sheet1!T78</f>
        <v>153:159</v>
      </c>
      <c r="AA68" s="1" t="str">
        <f>Sheet1!U78&amp;":"&amp;Sheet1!V78</f>
        <v>125:125</v>
      </c>
      <c r="AB68" s="1" t="str">
        <f>Sheet1!AE78&amp;":"&amp;Sheet1!AF78</f>
        <v>195:202</v>
      </c>
      <c r="AC68" s="1" t="str">
        <f>Sheet1!C78&amp;":"&amp;Sheet1!D78</f>
        <v>148:158</v>
      </c>
      <c r="AD68" s="1" t="str">
        <f>Sheet1!AK78&amp;":"&amp;Sheet1!AL78</f>
        <v>0:0</v>
      </c>
      <c r="AE68" s="1" t="str">
        <f>Sheet1!E78&amp;":"&amp;Sheet1!F78</f>
        <v>91:105</v>
      </c>
      <c r="AF68" s="1" t="str">
        <f>Sheet1!AO78&amp;":"&amp;Sheet1!AP78</f>
        <v>120:148</v>
      </c>
      <c r="AG68" s="1" t="str">
        <f>Sheet1!AQ78&amp;":"&amp;Sheet1!AR78</f>
        <v>123:155</v>
      </c>
      <c r="AH68" s="1" t="str">
        <f>Sheet1!AS78&amp;":"&amp;Sheet1!AT78</f>
        <v>129:131</v>
      </c>
      <c r="AI68" s="1" t="str">
        <f>Sheet1!AU78&amp;":"&amp;Sheet1!AV78</f>
        <v>391:403</v>
      </c>
      <c r="AJ68" s="1" t="str">
        <f>Sheet1!AW78&amp;":"&amp;Sheet1!AX78</f>
        <v>359:359</v>
      </c>
    </row>
    <row r="69" spans="1:36" x14ac:dyDescent="0.4">
      <c r="A69" s="1" t="str">
        <f>Sheet1!A79</f>
        <v xml:space="preserve">Lady Ann </v>
      </c>
      <c r="B69" s="1" t="str">
        <f>Sheet1!Y79&amp;":"&amp;Sheet1!Z79</f>
        <v>239:239</v>
      </c>
      <c r="C69" s="1" t="str">
        <f>Sheet1!I79&amp;":"&amp;Sheet1!J79</f>
        <v>190:190</v>
      </c>
      <c r="D69" s="1" t="str">
        <f>Sheet1!AA79&amp;":"&amp;Sheet1!AB79</f>
        <v>236:236</v>
      </c>
      <c r="E69" s="1" t="str">
        <f>Sheet1!Q79&amp;":"&amp;Sheet1!R79</f>
        <v>162:162</v>
      </c>
      <c r="F69" s="1" t="str">
        <f>Sheet1!W79&amp;":"&amp;Sheet1!X79</f>
        <v>188:188</v>
      </c>
      <c r="G69" s="1" t="str">
        <f>Sheet1!M79&amp;":"&amp;Sheet1!N79</f>
        <v>244:248</v>
      </c>
      <c r="H69" s="1" t="str">
        <f>Sheet1!K79&amp;":"&amp;Sheet1!L79</f>
        <v>191:191</v>
      </c>
      <c r="I69" s="1" t="str">
        <f>Sheet1!BQ79&amp;":"&amp;Sheet1!BR79</f>
        <v>215:240</v>
      </c>
      <c r="J69" s="1" t="str">
        <f>Sheet1!BK79&amp;":"&amp;Sheet1!BL79</f>
        <v>221:222</v>
      </c>
      <c r="K69" s="1" t="str">
        <f>Sheet1!BE79&amp;":"&amp;Sheet1!BF79</f>
        <v>158:158</v>
      </c>
      <c r="L69" s="1" t="str">
        <f>Sheet1!BG79&amp;":"&amp;Sheet1!BH79</f>
        <v>130:130</v>
      </c>
      <c r="M69" s="1" t="str">
        <f>Sheet1!O79&amp;":"&amp;Sheet1!P79</f>
        <v>251:257</v>
      </c>
      <c r="N69" s="1" t="str">
        <f>Sheet1!BO79&amp;":"&amp;Sheet1!BP79</f>
        <v>200:202</v>
      </c>
      <c r="O69" s="1" t="str">
        <f>Sheet1!AY79&amp;":"&amp;Sheet1!AZ79</f>
        <v>110:110</v>
      </c>
      <c r="P69" s="1" t="str">
        <f>Sheet1!BM79&amp;":"&amp;Sheet1!BN79</f>
        <v>247:254</v>
      </c>
      <c r="Q69" s="1" t="str">
        <f>Sheet1!BI79&amp;":"&amp;Sheet1!BJ79</f>
        <v>95:97</v>
      </c>
      <c r="R69" s="1" t="str">
        <f>Sheet1!BC79&amp;":"&amp;Sheet1!BD79</f>
        <v>94:106</v>
      </c>
      <c r="S69" s="1" t="str">
        <f>Sheet1!BA79&amp;":"&amp;Sheet1!BB79</f>
        <v>155:186</v>
      </c>
      <c r="T69" s="1" t="str">
        <f>Sheet1!G79&amp;":"&amp;Sheet1!H79</f>
        <v>176:194</v>
      </c>
      <c r="U69" s="1" t="str">
        <f>Sheet1!AG79&amp;":"&amp;Sheet1!AH79</f>
        <v>170:182</v>
      </c>
      <c r="V69" s="1" t="str">
        <f>Sheet1!AI79&amp;":"&amp;Sheet1!AJ79</f>
        <v>205:207</v>
      </c>
      <c r="W69" s="1" t="str">
        <f>Sheet1!AM79&amp;":"&amp;Sheet1!AL79</f>
        <v>225:361</v>
      </c>
      <c r="X69" s="1" t="str">
        <f>Sheet1!BS79&amp;":"&amp;Sheet1!BT79</f>
        <v>186:205</v>
      </c>
      <c r="Y69" s="1" t="str">
        <f>Sheet1!AC79&amp;":"&amp;Sheet1!AD79</f>
        <v>224:243</v>
      </c>
      <c r="Z69" s="1" t="str">
        <f>Sheet1!S79&amp;":"&amp;Sheet1!T79</f>
        <v>159:159</v>
      </c>
      <c r="AA69" s="1" t="str">
        <f>Sheet1!U79&amp;":"&amp;Sheet1!V79</f>
        <v>125:125</v>
      </c>
      <c r="AB69" s="1" t="str">
        <f>Sheet1!AE79&amp;":"&amp;Sheet1!AF79</f>
        <v>184:184</v>
      </c>
      <c r="AC69" s="1" t="str">
        <f>Sheet1!C79&amp;":"&amp;Sheet1!D79</f>
        <v>158:163</v>
      </c>
      <c r="AD69" s="1" t="str">
        <f>Sheet1!AK79&amp;":"&amp;Sheet1!AL79</f>
        <v>359:361</v>
      </c>
      <c r="AE69" s="1" t="str">
        <f>Sheet1!E79&amp;":"&amp;Sheet1!F79</f>
        <v>91:99</v>
      </c>
      <c r="AF69" s="1" t="str">
        <f>Sheet1!AO79&amp;":"&amp;Sheet1!AP79</f>
        <v>120:124</v>
      </c>
      <c r="AG69" s="1" t="str">
        <f>Sheet1!AQ79&amp;":"&amp;Sheet1!AR79</f>
        <v>130:155</v>
      </c>
      <c r="AH69" s="1" t="str">
        <f>Sheet1!AS79&amp;":"&amp;Sheet1!AT79</f>
        <v>108:131</v>
      </c>
      <c r="AI69" s="1" t="str">
        <f>Sheet1!AU79&amp;":"&amp;Sheet1!AV79</f>
        <v>401:403</v>
      </c>
      <c r="AJ69" s="1" t="str">
        <f>Sheet1!AW79&amp;":"&amp;Sheet1!AX79</f>
        <v>359:364</v>
      </c>
    </row>
    <row r="70" spans="1:36" x14ac:dyDescent="0.4">
      <c r="A70" s="1" t="str">
        <f>Sheet1!A80</f>
        <v>Madeleine Angevine</v>
      </c>
      <c r="B70" s="1" t="str">
        <f>Sheet1!Y80&amp;":"&amp;Sheet1!Z80</f>
        <v>247:247</v>
      </c>
      <c r="C70" s="1" t="str">
        <f>Sheet1!I80&amp;":"&amp;Sheet1!J80</f>
        <v>200:205</v>
      </c>
      <c r="D70" s="1" t="str">
        <f>Sheet1!AA80&amp;":"&amp;Sheet1!AB80</f>
        <v>225:238</v>
      </c>
      <c r="E70" s="1" t="str">
        <f>Sheet1!Q80&amp;":"&amp;Sheet1!R80</f>
        <v>158:171</v>
      </c>
      <c r="F70" s="1" t="str">
        <f>Sheet1!W80&amp;":"&amp;Sheet1!X80</f>
        <v>194:204</v>
      </c>
      <c r="G70" s="1" t="str">
        <f>Sheet1!M80&amp;":"&amp;Sheet1!N80</f>
        <v>246:256</v>
      </c>
      <c r="H70" s="1" t="str">
        <f>Sheet1!K80&amp;":"&amp;Sheet1!L80</f>
        <v>193:203</v>
      </c>
      <c r="I70" s="1" t="str">
        <f>Sheet1!BQ80&amp;":"&amp;Sheet1!BR80</f>
        <v>215:240</v>
      </c>
      <c r="J70" s="1" t="str">
        <f>Sheet1!BK80&amp;":"&amp;Sheet1!BL80</f>
        <v>220:222</v>
      </c>
      <c r="K70" s="1" t="str">
        <f>Sheet1!BE80&amp;":"&amp;Sheet1!BF80</f>
        <v>158:158</v>
      </c>
      <c r="L70" s="1" t="str">
        <f>Sheet1!BG80&amp;":"&amp;Sheet1!BH80</f>
        <v>111:132</v>
      </c>
      <c r="M70" s="1" t="str">
        <f>Sheet1!O80&amp;":"&amp;Sheet1!P80</f>
        <v>259:261</v>
      </c>
      <c r="N70" s="1" t="str">
        <f>Sheet1!BO80&amp;":"&amp;Sheet1!BP80</f>
        <v>202:202</v>
      </c>
      <c r="O70" s="1" t="str">
        <f>Sheet1!AY80&amp;":"&amp;Sheet1!AZ80</f>
        <v>110:110</v>
      </c>
      <c r="P70" s="1" t="str">
        <f>Sheet1!BM80&amp;":"&amp;Sheet1!BN80</f>
        <v>250:254</v>
      </c>
      <c r="Q70" s="1" t="str">
        <f>Sheet1!BI80&amp;":"&amp;Sheet1!BJ80</f>
        <v>95:95</v>
      </c>
      <c r="R70" s="1" t="str">
        <f>Sheet1!BC80&amp;":"&amp;Sheet1!BD80</f>
        <v>94:106</v>
      </c>
      <c r="S70" s="1" t="str">
        <f>Sheet1!BA80&amp;":"&amp;Sheet1!BB80</f>
        <v>168:186</v>
      </c>
      <c r="T70" s="1" t="str">
        <f>Sheet1!G80&amp;":"&amp;Sheet1!H80</f>
        <v>196:196</v>
      </c>
      <c r="U70" s="1" t="str">
        <f>Sheet1!AG80&amp;":"&amp;Sheet1!AH80</f>
        <v>160:170</v>
      </c>
      <c r="V70" s="1" t="str">
        <f>Sheet1!AI80&amp;":"&amp;Sheet1!AJ80</f>
        <v>216:220</v>
      </c>
      <c r="W70" s="1" t="str">
        <f>Sheet1!AM80&amp;":"&amp;Sheet1!AL80</f>
        <v>225:361</v>
      </c>
      <c r="X70" s="1" t="str">
        <f>Sheet1!BS80&amp;":"&amp;Sheet1!BT80</f>
        <v>196:200</v>
      </c>
      <c r="Y70" s="1" t="str">
        <f>Sheet1!AC80&amp;":"&amp;Sheet1!AD80</f>
        <v>224:224</v>
      </c>
      <c r="Z70" s="1" t="str">
        <f>Sheet1!S80&amp;":"&amp;Sheet1!T80</f>
        <v>153:159</v>
      </c>
      <c r="AA70" s="1" t="str">
        <f>Sheet1!U80&amp;":"&amp;Sheet1!V80</f>
        <v>125:125</v>
      </c>
      <c r="AB70" s="1" t="str">
        <f>Sheet1!AE80&amp;":"&amp;Sheet1!AF80</f>
        <v>195:205</v>
      </c>
      <c r="AC70" s="1" t="str">
        <f>Sheet1!C80&amp;":"&amp;Sheet1!D80</f>
        <v>154:154</v>
      </c>
      <c r="AD70" s="1" t="str">
        <f>Sheet1!AK80&amp;":"&amp;Sheet1!AL80</f>
        <v>355:361</v>
      </c>
      <c r="AE70" s="1" t="str">
        <f>Sheet1!E80&amp;":"&amp;Sheet1!F80</f>
        <v>81:99</v>
      </c>
      <c r="AF70" s="1" t="str">
        <f>Sheet1!AO80&amp;":"&amp;Sheet1!AP80</f>
        <v>120:148</v>
      </c>
      <c r="AG70" s="1" t="str">
        <f>Sheet1!AQ80&amp;":"&amp;Sheet1!AR80</f>
        <v>123:155</v>
      </c>
      <c r="AH70" s="1" t="str">
        <f>Sheet1!AS80&amp;":"&amp;Sheet1!AT80</f>
        <v>129:131</v>
      </c>
      <c r="AI70" s="1" t="str">
        <f>Sheet1!AU80&amp;":"&amp;Sheet1!AV80</f>
        <v>401:403</v>
      </c>
      <c r="AJ70" s="1" t="str">
        <f>Sheet1!AW80&amp;":"&amp;Sheet1!AX80</f>
        <v>359:359</v>
      </c>
    </row>
    <row r="71" spans="1:36" x14ac:dyDescent="0.4">
      <c r="A71" s="1" t="str">
        <f>Sheet1!A81</f>
        <v xml:space="preserve">Majestic </v>
      </c>
      <c r="B71" s="1" t="str">
        <f>Sheet1!Y81&amp;":"&amp;Sheet1!Z81</f>
        <v>239:243</v>
      </c>
      <c r="C71" s="1" t="str">
        <f>Sheet1!I81&amp;":"&amp;Sheet1!J81</f>
        <v>200:213</v>
      </c>
      <c r="D71" s="1" t="str">
        <f>Sheet1!AA81&amp;":"&amp;Sheet1!AB81</f>
        <v>233:236</v>
      </c>
      <c r="E71" s="1" t="str">
        <f>Sheet1!Q81&amp;":"&amp;Sheet1!R81</f>
        <v>156:162</v>
      </c>
      <c r="F71" s="1" t="str">
        <f>Sheet1!W81&amp;":"&amp;Sheet1!X81</f>
        <v>188:204</v>
      </c>
      <c r="G71" s="1" t="str">
        <f>Sheet1!M81&amp;":"&amp;Sheet1!N81</f>
        <v>248:252</v>
      </c>
      <c r="H71" s="1" t="str">
        <f>Sheet1!K81&amp;":"&amp;Sheet1!L81</f>
        <v>191:191</v>
      </c>
      <c r="I71" s="1" t="str">
        <f>Sheet1!BQ81&amp;":"&amp;Sheet1!BR81</f>
        <v>215:240</v>
      </c>
      <c r="J71" s="1" t="str">
        <f>Sheet1!BK81&amp;":"&amp;Sheet1!BL81</f>
        <v>221:222</v>
      </c>
      <c r="K71" s="1" t="str">
        <f>Sheet1!BE81&amp;":"&amp;Sheet1!BF81</f>
        <v>154:158</v>
      </c>
      <c r="L71" s="1" t="str">
        <f>Sheet1!BG81&amp;":"&amp;Sheet1!BH81</f>
        <v>126:130</v>
      </c>
      <c r="M71" s="1" t="str">
        <f>Sheet1!O81&amp;":"&amp;Sheet1!P81</f>
        <v>249:257</v>
      </c>
      <c r="N71" s="1" t="str">
        <f>Sheet1!BO81&amp;":"&amp;Sheet1!BP81</f>
        <v>202:202</v>
      </c>
      <c r="O71" s="1" t="str">
        <f>Sheet1!AY81&amp;":"&amp;Sheet1!AZ81</f>
        <v>112:154</v>
      </c>
      <c r="P71" s="1" t="str">
        <f>Sheet1!BM81&amp;":"&amp;Sheet1!BN81</f>
        <v>247:254</v>
      </c>
      <c r="Q71" s="1" t="str">
        <f>Sheet1!BI81&amp;":"&amp;Sheet1!BJ81</f>
        <v>95:111</v>
      </c>
      <c r="R71" s="1" t="str">
        <f>Sheet1!BC81&amp;":"&amp;Sheet1!BD81</f>
        <v>92:94</v>
      </c>
      <c r="S71" s="1" t="str">
        <f>Sheet1!BA81&amp;":"&amp;Sheet1!BB81</f>
        <v>170:176</v>
      </c>
      <c r="T71" s="1" t="str">
        <f>Sheet1!G81&amp;":"&amp;Sheet1!H81</f>
        <v>179:194</v>
      </c>
      <c r="U71" s="1" t="str">
        <f>Sheet1!AG81&amp;":"&amp;Sheet1!AH81</f>
        <v>170:170</v>
      </c>
      <c r="V71" s="1" t="str">
        <f>Sheet1!AI81&amp;":"&amp;Sheet1!AJ81</f>
        <v>205:226</v>
      </c>
      <c r="W71" s="1" t="str">
        <f>Sheet1!AM81&amp;":"&amp;Sheet1!AL81</f>
        <v>225:361</v>
      </c>
      <c r="X71" s="1" t="str">
        <f>Sheet1!BS81&amp;":"&amp;Sheet1!BT81</f>
        <v>190:196</v>
      </c>
      <c r="Y71" s="1" t="str">
        <f>Sheet1!AC81&amp;":"&amp;Sheet1!AD81</f>
        <v>224:258</v>
      </c>
      <c r="Z71" s="1" t="str">
        <f>Sheet1!S81&amp;":"&amp;Sheet1!T81</f>
        <v>157:159</v>
      </c>
      <c r="AA71" s="1" t="str">
        <f>Sheet1!U81&amp;":"&amp;Sheet1!V81</f>
        <v>229:229</v>
      </c>
      <c r="AB71" s="1" t="str">
        <f>Sheet1!AE81&amp;":"&amp;Sheet1!AF81</f>
        <v>195:199</v>
      </c>
      <c r="AC71" s="1" t="str">
        <f>Sheet1!C81&amp;":"&amp;Sheet1!D81</f>
        <v>148:166</v>
      </c>
      <c r="AD71" s="1" t="str">
        <f>Sheet1!AK81&amp;":"&amp;Sheet1!AL81</f>
        <v>361:361</v>
      </c>
      <c r="AE71" s="1" t="str">
        <f>Sheet1!E81&amp;":"&amp;Sheet1!F81</f>
        <v>76:99</v>
      </c>
      <c r="AF71" s="1" t="str">
        <f>Sheet1!AO81&amp;":"&amp;Sheet1!AP81</f>
        <v>120:124</v>
      </c>
      <c r="AG71" s="1" t="str">
        <f>Sheet1!AQ81&amp;":"&amp;Sheet1!AR81</f>
        <v>130:141</v>
      </c>
      <c r="AH71" s="1" t="str">
        <f>Sheet1!AS81&amp;":"&amp;Sheet1!AT81</f>
        <v>131:131</v>
      </c>
      <c r="AI71" s="1" t="str">
        <f>Sheet1!AU81&amp;":"&amp;Sheet1!AV81</f>
        <v>391:391</v>
      </c>
      <c r="AJ71" s="1" t="str">
        <f>Sheet1!AW81&amp;":"&amp;Sheet1!AX81</f>
        <v>359:363</v>
      </c>
    </row>
    <row r="72" spans="1:36" x14ac:dyDescent="0.4">
      <c r="A72" s="1" t="str">
        <f>Sheet1!A82</f>
        <v xml:space="preserve">Marroo Seedless </v>
      </c>
      <c r="B72" s="1" t="str">
        <f>Sheet1!Y82&amp;":"&amp;Sheet1!Z82</f>
        <v>239:249</v>
      </c>
      <c r="C72" s="1" t="str">
        <f>Sheet1!I82&amp;":"&amp;Sheet1!J82</f>
        <v>190:205</v>
      </c>
      <c r="D72" s="1" t="str">
        <f>Sheet1!AA82&amp;":"&amp;Sheet1!AB82</f>
        <v>233:236</v>
      </c>
      <c r="E72" s="1" t="str">
        <f>Sheet1!Q82&amp;":"&amp;Sheet1!R82</f>
        <v>171:171</v>
      </c>
      <c r="F72" s="1" t="str">
        <f>Sheet1!W82&amp;":"&amp;Sheet1!X82</f>
        <v>196:204</v>
      </c>
      <c r="G72" s="1" t="str">
        <f>Sheet1!M82&amp;":"&amp;Sheet1!N82</f>
        <v>254:254</v>
      </c>
      <c r="H72" s="1" t="str">
        <f>Sheet1!K82&amp;":"&amp;Sheet1!L82</f>
        <v>197:203</v>
      </c>
      <c r="I72" s="1" t="str">
        <f>Sheet1!BQ82&amp;":"&amp;Sheet1!BR82</f>
        <v>215:236</v>
      </c>
      <c r="J72" s="1" t="str">
        <f>Sheet1!BK82&amp;":"&amp;Sheet1!BL82</f>
        <v>220:220</v>
      </c>
      <c r="K72" s="1" t="str">
        <f>Sheet1!BE82&amp;":"&amp;Sheet1!BF82</f>
        <v>158:158</v>
      </c>
      <c r="L72" s="1" t="str">
        <f>Sheet1!BG82&amp;":"&amp;Sheet1!BH82</f>
        <v>111:130</v>
      </c>
      <c r="M72" s="1" t="str">
        <f>Sheet1!O82&amp;":"&amp;Sheet1!P82</f>
        <v>259:259</v>
      </c>
      <c r="N72" s="1" t="str">
        <f>Sheet1!BO82&amp;":"&amp;Sheet1!BP82</f>
        <v>200:211</v>
      </c>
      <c r="O72" s="1" t="str">
        <f>Sheet1!AY82&amp;":"&amp;Sheet1!AZ82</f>
        <v>110:154</v>
      </c>
      <c r="P72" s="1" t="str">
        <f>Sheet1!BM82&amp;":"&amp;Sheet1!BN82</f>
        <v>245:247</v>
      </c>
      <c r="Q72" s="1" t="str">
        <f>Sheet1!BI82&amp;":"&amp;Sheet1!BJ82</f>
        <v>97:106</v>
      </c>
      <c r="R72" s="1" t="str">
        <f>Sheet1!BC82&amp;":"&amp;Sheet1!BD82</f>
        <v>94:94</v>
      </c>
      <c r="S72" s="1" t="str">
        <f>Sheet1!BA82&amp;":"&amp;Sheet1!BB82</f>
        <v>176:176</v>
      </c>
      <c r="T72" s="1" t="str">
        <f>Sheet1!G82&amp;":"&amp;Sheet1!H82</f>
        <v>176:176</v>
      </c>
      <c r="U72" s="1" t="str">
        <f>Sheet1!AG82&amp;":"&amp;Sheet1!AH82</f>
        <v>164:184</v>
      </c>
      <c r="V72" s="1" t="str">
        <f>Sheet1!AI82&amp;":"&amp;Sheet1!AJ82</f>
        <v>215:216</v>
      </c>
      <c r="W72" s="1" t="str">
        <f>Sheet1!AM82&amp;":"&amp;Sheet1!AL82</f>
        <v>245:361</v>
      </c>
      <c r="X72" s="1" t="str">
        <f>Sheet1!BS82&amp;":"&amp;Sheet1!BT82</f>
        <v>188:188</v>
      </c>
      <c r="Y72" s="1" t="str">
        <f>Sheet1!AC82&amp;":"&amp;Sheet1!AD82</f>
        <v>243:243</v>
      </c>
      <c r="Z72" s="1" t="str">
        <f>Sheet1!S82&amp;":"&amp;Sheet1!T82</f>
        <v>153:159</v>
      </c>
      <c r="AA72" s="1" t="str">
        <f>Sheet1!U82&amp;":"&amp;Sheet1!V82</f>
        <v>125:125</v>
      </c>
      <c r="AB72" s="1" t="str">
        <f>Sheet1!AE82&amp;":"&amp;Sheet1!AF82</f>
        <v>202:205</v>
      </c>
      <c r="AC72" s="1" t="str">
        <f>Sheet1!C82&amp;":"&amp;Sheet1!D82</f>
        <v>148:166</v>
      </c>
      <c r="AD72" s="1" t="str">
        <f>Sheet1!AK82&amp;":"&amp;Sheet1!AL82</f>
        <v>359:361</v>
      </c>
      <c r="AE72" s="1" t="str">
        <f>Sheet1!E82&amp;":"&amp;Sheet1!F82</f>
        <v>91:99</v>
      </c>
      <c r="AF72" s="1" t="str">
        <f>Sheet1!AO82&amp;":"&amp;Sheet1!AP82</f>
        <v>124:145</v>
      </c>
      <c r="AG72" s="1" t="str">
        <f>Sheet1!AQ82&amp;":"&amp;Sheet1!AR82</f>
        <v>127:134</v>
      </c>
      <c r="AH72" s="1" t="str">
        <f>Sheet1!AS82&amp;":"&amp;Sheet1!AT82</f>
        <v>131:135</v>
      </c>
      <c r="AI72" s="1" t="str">
        <f>Sheet1!AU82&amp;":"&amp;Sheet1!AV82</f>
        <v>399:412</v>
      </c>
      <c r="AJ72" s="1" t="str">
        <f>Sheet1!AW82&amp;":"&amp;Sheet1!AX82</f>
        <v>363:363</v>
      </c>
    </row>
    <row r="73" spans="1:36" x14ac:dyDescent="0.4">
      <c r="A73" s="1" t="str">
        <f>Sheet1!A83</f>
        <v xml:space="preserve">Merbein Seedless </v>
      </c>
      <c r="B73" s="1" t="str">
        <f>Sheet1!Y83&amp;":"&amp;Sheet1!Z83</f>
        <v>239:253</v>
      </c>
      <c r="C73" s="1" t="str">
        <f>Sheet1!I83&amp;":"&amp;Sheet1!J83</f>
        <v>190:196</v>
      </c>
      <c r="D73" s="1" t="str">
        <f>Sheet1!AA83&amp;":"&amp;Sheet1!AB83</f>
        <v>225:245</v>
      </c>
      <c r="E73" s="1" t="str">
        <f>Sheet1!Q83&amp;":"&amp;Sheet1!R83</f>
        <v>156:171</v>
      </c>
      <c r="F73" s="1" t="str">
        <f>Sheet1!W83&amp;":"&amp;Sheet1!X83</f>
        <v>186:188</v>
      </c>
      <c r="G73" s="1" t="str">
        <f>Sheet1!M83&amp;":"&amp;Sheet1!N83</f>
        <v>248:256</v>
      </c>
      <c r="H73" s="1" t="str">
        <f>Sheet1!K83&amp;":"&amp;Sheet1!L83</f>
        <v>191:197</v>
      </c>
      <c r="I73" s="1" t="str">
        <f>Sheet1!BQ83&amp;":"&amp;Sheet1!BR83</f>
        <v>215:279</v>
      </c>
      <c r="J73" s="1" t="str">
        <f>Sheet1!BK83&amp;":"&amp;Sheet1!BL83</f>
        <v>222:235</v>
      </c>
      <c r="K73" s="1" t="str">
        <f>Sheet1!BE83&amp;":"&amp;Sheet1!BF83</f>
        <v>154:158</v>
      </c>
      <c r="L73" s="1" t="str">
        <f>Sheet1!BG83&amp;":"&amp;Sheet1!BH83</f>
        <v>130:140</v>
      </c>
      <c r="M73" s="1" t="str">
        <f>Sheet1!O83&amp;":"&amp;Sheet1!P83</f>
        <v>249:259</v>
      </c>
      <c r="N73" s="1" t="str">
        <f>Sheet1!BO83&amp;":"&amp;Sheet1!BP83</f>
        <v>200:202</v>
      </c>
      <c r="O73" s="1" t="str">
        <f>Sheet1!AY83&amp;":"&amp;Sheet1!AZ83</f>
        <v>110:112</v>
      </c>
      <c r="P73" s="1" t="str">
        <f>Sheet1!BM83&amp;":"&amp;Sheet1!BN83</f>
        <v>250:254</v>
      </c>
      <c r="Q73" s="1" t="str">
        <f>Sheet1!BI83&amp;":"&amp;Sheet1!BJ83</f>
        <v>97:97</v>
      </c>
      <c r="R73" s="1" t="str">
        <f>Sheet1!BC83&amp;":"&amp;Sheet1!BD83</f>
        <v>92:94</v>
      </c>
      <c r="S73" s="1" t="str">
        <f>Sheet1!BA83&amp;":"&amp;Sheet1!BB83</f>
        <v>168:176</v>
      </c>
      <c r="T73" s="1" t="str">
        <f>Sheet1!G83&amp;":"&amp;Sheet1!H83</f>
        <v>179:179</v>
      </c>
      <c r="U73" s="1" t="str">
        <f>Sheet1!AG83&amp;":"&amp;Sheet1!AH83</f>
        <v>164:182</v>
      </c>
      <c r="V73" s="1" t="str">
        <f>Sheet1!AI83&amp;":"&amp;Sheet1!AJ83</f>
        <v>207:209</v>
      </c>
      <c r="W73" s="1" t="str">
        <f>Sheet1!AM83&amp;":"&amp;Sheet1!AL83</f>
        <v>225:361</v>
      </c>
      <c r="X73" s="1" t="str">
        <f>Sheet1!BS83&amp;":"&amp;Sheet1!BT83</f>
        <v>186:186</v>
      </c>
      <c r="Y73" s="1" t="str">
        <f>Sheet1!AC83&amp;":"&amp;Sheet1!AD83</f>
        <v>224:226</v>
      </c>
      <c r="Z73" s="1" t="str">
        <f>Sheet1!S83&amp;":"&amp;Sheet1!T83</f>
        <v>159:159</v>
      </c>
      <c r="AA73" s="1" t="str">
        <f>Sheet1!U83&amp;":"&amp;Sheet1!V83</f>
        <v>125:139</v>
      </c>
      <c r="AB73" s="1" t="str">
        <f>Sheet1!AE83&amp;":"&amp;Sheet1!AF83</f>
        <v>195:199</v>
      </c>
      <c r="AC73" s="1" t="str">
        <f>Sheet1!C83&amp;":"&amp;Sheet1!D83</f>
        <v>152:156</v>
      </c>
      <c r="AD73" s="1" t="str">
        <f>Sheet1!AK83&amp;":"&amp;Sheet1!AL83</f>
        <v>359:361</v>
      </c>
      <c r="AE73" s="1" t="str">
        <f>Sheet1!E83&amp;":"&amp;Sheet1!F83</f>
        <v>99:105</v>
      </c>
      <c r="AF73" s="1" t="str">
        <f>Sheet1!AO83&amp;":"&amp;Sheet1!AP83</f>
        <v>120:124</v>
      </c>
      <c r="AG73" s="1" t="str">
        <f>Sheet1!AQ83&amp;":"&amp;Sheet1!AR83</f>
        <v>127:155</v>
      </c>
      <c r="AH73" s="1" t="str">
        <f>Sheet1!AS83&amp;":"&amp;Sheet1!AT83</f>
        <v>131:135</v>
      </c>
      <c r="AI73" s="1" t="str">
        <f>Sheet1!AU83&amp;":"&amp;Sheet1!AV83</f>
        <v>393:412</v>
      </c>
      <c r="AJ73" s="1" t="str">
        <f>Sheet1!AW83&amp;":"&amp;Sheet1!AX83</f>
        <v>359:363</v>
      </c>
    </row>
    <row r="74" spans="1:36" x14ac:dyDescent="0.4">
      <c r="A74" s="1" t="str">
        <f>Sheet1!A84</f>
        <v xml:space="preserve">Merlot_V18 </v>
      </c>
      <c r="B74" s="1" t="str">
        <f>Sheet1!Y84&amp;":"&amp;Sheet1!Z84</f>
        <v>239:247</v>
      </c>
      <c r="C74" s="1" t="str">
        <f>Sheet1!I84&amp;":"&amp;Sheet1!J84</f>
        <v>200:200</v>
      </c>
      <c r="D74" s="1" t="str">
        <f>Sheet1!AA84&amp;":"&amp;Sheet1!AB84</f>
        <v>225:225</v>
      </c>
      <c r="E74" s="1" t="str">
        <f>Sheet1!Q84&amp;":"&amp;Sheet1!R84</f>
        <v>166:167</v>
      </c>
      <c r="F74" s="1" t="str">
        <f>Sheet1!W84&amp;":"&amp;Sheet1!X84</f>
        <v>194:194</v>
      </c>
      <c r="G74" s="1" t="str">
        <f>Sheet1!M84&amp;":"&amp;Sheet1!N84</f>
        <v>256:256</v>
      </c>
      <c r="H74" s="1" t="str">
        <f>Sheet1!K84&amp;":"&amp;Sheet1!L84</f>
        <v>197:203</v>
      </c>
      <c r="I74" s="1" t="str">
        <f>Sheet1!BQ84&amp;":"&amp;Sheet1!BR84</f>
        <v>228:243</v>
      </c>
      <c r="J74" s="1" t="str">
        <f>Sheet1!BK84&amp;":"&amp;Sheet1!BL84</f>
        <v>220:221</v>
      </c>
      <c r="K74" s="1" t="str">
        <f>Sheet1!BE84&amp;":"&amp;Sheet1!BF84</f>
        <v>147:162</v>
      </c>
      <c r="L74" s="1" t="str">
        <f>Sheet1!BG84&amp;":"&amp;Sheet1!BH84</f>
        <v>109:130</v>
      </c>
      <c r="M74" s="1" t="str">
        <f>Sheet1!O84&amp;":"&amp;Sheet1!P84</f>
        <v>261:261</v>
      </c>
      <c r="N74" s="1" t="str">
        <f>Sheet1!BO84&amp;":"&amp;Sheet1!BP84</f>
        <v>202:202</v>
      </c>
      <c r="O74" s="1" t="str">
        <f>Sheet1!AY84&amp;":"&amp;Sheet1!AZ84</f>
        <v>110:110</v>
      </c>
      <c r="P74" s="1" t="str">
        <f>Sheet1!BM84&amp;":"&amp;Sheet1!BN84</f>
        <v>247:247</v>
      </c>
      <c r="Q74" s="1" t="str">
        <f>Sheet1!BI84&amp;":"&amp;Sheet1!BJ84</f>
        <v>95:109</v>
      </c>
      <c r="R74" s="1" t="str">
        <f>Sheet1!BC84&amp;":"&amp;Sheet1!BD84</f>
        <v>92:92</v>
      </c>
      <c r="S74" s="1" t="str">
        <f>Sheet1!BA84&amp;":"&amp;Sheet1!BB84</f>
        <v>168:186</v>
      </c>
      <c r="T74" s="1" t="str">
        <f>Sheet1!G84&amp;":"&amp;Sheet1!H84</f>
        <v>186:186</v>
      </c>
      <c r="U74" s="1" t="str">
        <f>Sheet1!AG84&amp;":"&amp;Sheet1!AH84</f>
        <v>170:170</v>
      </c>
      <c r="V74" s="1" t="str">
        <f>Sheet1!AI84&amp;":"&amp;Sheet1!AJ84</f>
        <v>201:215</v>
      </c>
      <c r="W74" s="1" t="str">
        <f>Sheet1!AM84&amp;":"&amp;Sheet1!AL84</f>
        <v>245:361</v>
      </c>
      <c r="X74" s="1" t="str">
        <f>Sheet1!BS84&amp;":"&amp;Sheet1!BT84</f>
        <v>188:188</v>
      </c>
      <c r="Y74" s="1" t="str">
        <f>Sheet1!AC84&amp;":"&amp;Sheet1!AD84</f>
        <v>224:238</v>
      </c>
      <c r="Z74" s="1" t="str">
        <f>Sheet1!S84&amp;":"&amp;Sheet1!T84</f>
        <v>153:163</v>
      </c>
      <c r="AA74" s="1" t="str">
        <f>Sheet1!U84&amp;":"&amp;Sheet1!V84</f>
        <v>229:253</v>
      </c>
      <c r="AB74" s="1" t="str">
        <f>Sheet1!AE84&amp;":"&amp;Sheet1!AF84</f>
        <v>177:199</v>
      </c>
      <c r="AC74" s="1" t="str">
        <f>Sheet1!C84&amp;":"&amp;Sheet1!D84</f>
        <v>154:158</v>
      </c>
      <c r="AD74" s="1" t="str">
        <f>Sheet1!AK84&amp;":"&amp;Sheet1!AL84</f>
        <v>359:361</v>
      </c>
      <c r="AE74" s="1" t="str">
        <f>Sheet1!E84&amp;":"&amp;Sheet1!F84</f>
        <v>91:106</v>
      </c>
      <c r="AF74" s="1" t="str">
        <f>Sheet1!AO84&amp;":"&amp;Sheet1!AP84</f>
        <v>146:148</v>
      </c>
      <c r="AG74" s="1" t="str">
        <f>Sheet1!AQ84&amp;":"&amp;Sheet1!AR84</f>
        <v>130:155</v>
      </c>
      <c r="AH74" s="1" t="str">
        <f>Sheet1!AS84&amp;":"&amp;Sheet1!AT84</f>
        <v>131:135</v>
      </c>
      <c r="AI74" s="1" t="str">
        <f>Sheet1!AU84&amp;":"&amp;Sheet1!AV84</f>
        <v>393:401</v>
      </c>
      <c r="AJ74" s="1" t="str">
        <f>Sheet1!AW84&amp;":"&amp;Sheet1!AX84</f>
        <v>359:364</v>
      </c>
    </row>
    <row r="75" spans="1:36" x14ac:dyDescent="0.4">
      <c r="A75" s="1" t="str">
        <f>Sheet1!A85</f>
        <v xml:space="preserve">Merlot_V6 </v>
      </c>
      <c r="B75" s="1" t="str">
        <f>Sheet1!Y85&amp;":"&amp;Sheet1!Z85</f>
        <v>239:247</v>
      </c>
      <c r="C75" s="1" t="str">
        <f>Sheet1!I85&amp;":"&amp;Sheet1!J85</f>
        <v>200:200</v>
      </c>
      <c r="D75" s="1" t="str">
        <f>Sheet1!AA85&amp;":"&amp;Sheet1!AB85</f>
        <v>225:225</v>
      </c>
      <c r="E75" s="1" t="str">
        <f>Sheet1!Q85&amp;":"&amp;Sheet1!R85</f>
        <v>166:167</v>
      </c>
      <c r="F75" s="1" t="str">
        <f>Sheet1!W85&amp;":"&amp;Sheet1!X85</f>
        <v>194:194</v>
      </c>
      <c r="G75" s="1" t="str">
        <f>Sheet1!M85&amp;":"&amp;Sheet1!N85</f>
        <v>256:256</v>
      </c>
      <c r="H75" s="1" t="str">
        <f>Sheet1!K85&amp;":"&amp;Sheet1!L85</f>
        <v>197:203</v>
      </c>
      <c r="I75" s="1" t="str">
        <f>Sheet1!BQ85&amp;":"&amp;Sheet1!BR85</f>
        <v>228:243</v>
      </c>
      <c r="J75" s="1" t="str">
        <f>Sheet1!BK85&amp;":"&amp;Sheet1!BL85</f>
        <v>220:221</v>
      </c>
      <c r="K75" s="1" t="str">
        <f>Sheet1!BE85&amp;":"&amp;Sheet1!BF85</f>
        <v>147:162</v>
      </c>
      <c r="L75" s="1" t="str">
        <f>Sheet1!BG85&amp;":"&amp;Sheet1!BH85</f>
        <v>109:130</v>
      </c>
      <c r="M75" s="1" t="str">
        <f>Sheet1!O85&amp;":"&amp;Sheet1!P85</f>
        <v>261:261</v>
      </c>
      <c r="N75" s="1" t="str">
        <f>Sheet1!BO85&amp;":"&amp;Sheet1!BP85</f>
        <v>202:202</v>
      </c>
      <c r="O75" s="1" t="str">
        <f>Sheet1!AY85&amp;":"&amp;Sheet1!AZ85</f>
        <v>110:110</v>
      </c>
      <c r="P75" s="1" t="str">
        <f>Sheet1!BM85&amp;":"&amp;Sheet1!BN85</f>
        <v>247:247</v>
      </c>
      <c r="Q75" s="1" t="str">
        <f>Sheet1!BI85&amp;":"&amp;Sheet1!BJ85</f>
        <v>95:109</v>
      </c>
      <c r="R75" s="1" t="str">
        <f>Sheet1!BC85&amp;":"&amp;Sheet1!BD85</f>
        <v>92:92</v>
      </c>
      <c r="S75" s="1" t="str">
        <f>Sheet1!BA85&amp;":"&amp;Sheet1!BB85</f>
        <v>168:186</v>
      </c>
      <c r="T75" s="1" t="str">
        <f>Sheet1!G85&amp;":"&amp;Sheet1!H85</f>
        <v>186:186</v>
      </c>
      <c r="U75" s="1" t="str">
        <f>Sheet1!AG85&amp;":"&amp;Sheet1!AH85</f>
        <v>170:170</v>
      </c>
      <c r="V75" s="1" t="str">
        <f>Sheet1!AI85&amp;":"&amp;Sheet1!AJ85</f>
        <v>201:215</v>
      </c>
      <c r="W75" s="1" t="str">
        <f>Sheet1!AM85&amp;":"&amp;Sheet1!AL85</f>
        <v>245:361</v>
      </c>
      <c r="X75" s="1" t="str">
        <f>Sheet1!BS85&amp;":"&amp;Sheet1!BT85</f>
        <v>188:188</v>
      </c>
      <c r="Y75" s="1" t="str">
        <f>Sheet1!AC85&amp;":"&amp;Sheet1!AD85</f>
        <v>224:238</v>
      </c>
      <c r="Z75" s="1" t="str">
        <f>Sheet1!S85&amp;":"&amp;Sheet1!T85</f>
        <v>153:163</v>
      </c>
      <c r="AA75" s="1" t="str">
        <f>Sheet1!U85&amp;":"&amp;Sheet1!V85</f>
        <v>229:253</v>
      </c>
      <c r="AB75" s="1" t="str">
        <f>Sheet1!AE85&amp;":"&amp;Sheet1!AF85</f>
        <v>177:199</v>
      </c>
      <c r="AC75" s="1" t="str">
        <f>Sheet1!C85&amp;":"&amp;Sheet1!D85</f>
        <v>154:158</v>
      </c>
      <c r="AD75" s="1" t="str">
        <f>Sheet1!AK85&amp;":"&amp;Sheet1!AL85</f>
        <v>359:361</v>
      </c>
      <c r="AE75" s="1" t="str">
        <f>Sheet1!E85&amp;":"&amp;Sheet1!F85</f>
        <v>91:106</v>
      </c>
      <c r="AF75" s="1" t="str">
        <f>Sheet1!AO85&amp;":"&amp;Sheet1!AP85</f>
        <v>146:148</v>
      </c>
      <c r="AG75" s="1" t="str">
        <f>Sheet1!AQ85&amp;":"&amp;Sheet1!AR85</f>
        <v>130:155</v>
      </c>
      <c r="AH75" s="1" t="str">
        <f>Sheet1!AS85&amp;":"&amp;Sheet1!AT85</f>
        <v>131:135</v>
      </c>
      <c r="AI75" s="1" t="str">
        <f>Sheet1!AU85&amp;":"&amp;Sheet1!AV85</f>
        <v>393:401</v>
      </c>
      <c r="AJ75" s="1" t="str">
        <f>Sheet1!AW85&amp;":"&amp;Sheet1!AX85</f>
        <v>359:364</v>
      </c>
    </row>
    <row r="76" spans="1:36" x14ac:dyDescent="0.4">
      <c r="A76" s="1" t="str">
        <f>Sheet1!A86</f>
        <v xml:space="preserve">Midnight Beauty </v>
      </c>
      <c r="B76" s="1" t="str">
        <f>Sheet1!Y86&amp;":"&amp;Sheet1!Z86</f>
        <v>249:249</v>
      </c>
      <c r="C76" s="1" t="str">
        <f>Sheet1!I86&amp;":"&amp;Sheet1!J86</f>
        <v>190:201</v>
      </c>
      <c r="D76" s="1" t="str">
        <f>Sheet1!AA86&amp;":"&amp;Sheet1!AB86</f>
        <v>225:225</v>
      </c>
      <c r="E76" s="1" t="str">
        <f>Sheet1!Q86&amp;":"&amp;Sheet1!R86</f>
        <v>158:171</v>
      </c>
      <c r="F76" s="1" t="str">
        <f>Sheet1!W86&amp;":"&amp;Sheet1!X86</f>
        <v>186:186</v>
      </c>
      <c r="G76" s="1" t="str">
        <f>Sheet1!M86&amp;":"&amp;Sheet1!N86</f>
        <v>256:256</v>
      </c>
      <c r="H76" s="1" t="str">
        <f>Sheet1!K86&amp;":"&amp;Sheet1!L86</f>
        <v>191:197</v>
      </c>
      <c r="I76" s="1" t="str">
        <f>Sheet1!BQ86&amp;":"&amp;Sheet1!BR86</f>
        <v>215:240</v>
      </c>
      <c r="J76" s="1" t="str">
        <f>Sheet1!BK86&amp;":"&amp;Sheet1!BL86</f>
        <v>222:222</v>
      </c>
      <c r="K76" s="1" t="str">
        <f>Sheet1!BE86&amp;":"&amp;Sheet1!BF86</f>
        <v>160:162</v>
      </c>
      <c r="L76" s="1" t="str">
        <f>Sheet1!BG86&amp;":"&amp;Sheet1!BH86</f>
        <v>130:142</v>
      </c>
      <c r="M76" s="1" t="str">
        <f>Sheet1!O86&amp;":"&amp;Sheet1!P86</f>
        <v>259:259</v>
      </c>
      <c r="N76" s="1" t="str">
        <f>Sheet1!BO86&amp;":"&amp;Sheet1!BP86</f>
        <v>200:202</v>
      </c>
      <c r="O76" s="1" t="str">
        <f>Sheet1!AY86&amp;":"&amp;Sheet1!AZ86</f>
        <v>110:154</v>
      </c>
      <c r="P76" s="1" t="str">
        <f>Sheet1!BM86&amp;":"&amp;Sheet1!BN86</f>
        <v>254:254</v>
      </c>
      <c r="Q76" s="1" t="str">
        <f>Sheet1!BI86&amp;":"&amp;Sheet1!BJ86</f>
        <v>97:111</v>
      </c>
      <c r="R76" s="1" t="str">
        <f>Sheet1!BC86&amp;":"&amp;Sheet1!BD86</f>
        <v>92:92</v>
      </c>
      <c r="S76" s="1" t="str">
        <f>Sheet1!BA86&amp;":"&amp;Sheet1!BB86</f>
        <v>153:176</v>
      </c>
      <c r="T76" s="1" t="str">
        <f>Sheet1!G86&amp;":"&amp;Sheet1!H86</f>
        <v>179:194</v>
      </c>
      <c r="U76" s="1" t="str">
        <f>Sheet1!AG86&amp;":"&amp;Sheet1!AH86</f>
        <v>164:170</v>
      </c>
      <c r="V76" s="1" t="str">
        <f>Sheet1!AI86&amp;":"&amp;Sheet1!AJ86</f>
        <v>207:215</v>
      </c>
      <c r="W76" s="1" t="str">
        <f>Sheet1!AM86&amp;":"&amp;Sheet1!AL86</f>
        <v>225:361</v>
      </c>
      <c r="X76" s="1" t="str">
        <f>Sheet1!BS86&amp;":"&amp;Sheet1!BT86</f>
        <v>190:198</v>
      </c>
      <c r="Y76" s="1" t="str">
        <f>Sheet1!AC86&amp;":"&amp;Sheet1!AD86</f>
        <v>223:223</v>
      </c>
      <c r="Z76" s="1" t="str">
        <f>Sheet1!S86&amp;":"&amp;Sheet1!T86</f>
        <v>157:157</v>
      </c>
      <c r="AA76" s="1" t="str">
        <f>Sheet1!U86&amp;":"&amp;Sheet1!V86</f>
        <v>125:229</v>
      </c>
      <c r="AB76" s="1" t="str">
        <f>Sheet1!AE86&amp;":"&amp;Sheet1!AF86</f>
        <v>195:199</v>
      </c>
      <c r="AC76" s="1" t="str">
        <f>Sheet1!C86&amp;":"&amp;Sheet1!D86</f>
        <v>148:148</v>
      </c>
      <c r="AD76" s="1" t="str">
        <f>Sheet1!AK86&amp;":"&amp;Sheet1!AL86</f>
        <v>361:361</v>
      </c>
      <c r="AE76" s="1" t="str">
        <f>Sheet1!E86&amp;":"&amp;Sheet1!F86</f>
        <v>0:0</v>
      </c>
      <c r="AF76" s="1" t="str">
        <f>Sheet1!AO86&amp;":"&amp;Sheet1!AP86</f>
        <v>120:120</v>
      </c>
      <c r="AG76" s="1" t="str">
        <f>Sheet1!AQ86&amp;":"&amp;Sheet1!AR86</f>
        <v>155:155</v>
      </c>
      <c r="AH76" s="1" t="str">
        <f>Sheet1!AS86&amp;":"&amp;Sheet1!AT86</f>
        <v>131:131</v>
      </c>
      <c r="AI76" s="1" t="str">
        <f>Sheet1!AU86&amp;":"&amp;Sheet1!AV86</f>
        <v>391:393</v>
      </c>
      <c r="AJ76" s="1" t="str">
        <f>Sheet1!AW86&amp;":"&amp;Sheet1!AX86</f>
        <v>359:359</v>
      </c>
    </row>
    <row r="77" spans="1:36" x14ac:dyDescent="0.4">
      <c r="A77" s="1" t="str">
        <f>Sheet1!A87</f>
        <v xml:space="preserve">Moldova </v>
      </c>
      <c r="B77" s="1" t="str">
        <f>Sheet1!Y87&amp;":"&amp;Sheet1!Z87</f>
        <v>243:251</v>
      </c>
      <c r="C77" s="1" t="str">
        <f>Sheet1!I87&amp;":"&amp;Sheet1!J87</f>
        <v>200:201</v>
      </c>
      <c r="D77" s="1" t="str">
        <f>Sheet1!AA87&amp;":"&amp;Sheet1!AB87</f>
        <v>233:238</v>
      </c>
      <c r="E77" s="1" t="str">
        <f>Sheet1!Q87&amp;":"&amp;Sheet1!R87</f>
        <v>158:171</v>
      </c>
      <c r="F77" s="1" t="str">
        <f>Sheet1!W87&amp;":"&amp;Sheet1!X87</f>
        <v>188:194</v>
      </c>
      <c r="G77" s="1" t="str">
        <f>Sheet1!M87&amp;":"&amp;Sheet1!N87</f>
        <v>252:254</v>
      </c>
      <c r="H77" s="1" t="str">
        <f>Sheet1!K87&amp;":"&amp;Sheet1!L87</f>
        <v>193:197</v>
      </c>
      <c r="I77" s="1" t="str">
        <f>Sheet1!BQ87&amp;":"&amp;Sheet1!BR87</f>
        <v>236:240</v>
      </c>
      <c r="J77" s="1" t="str">
        <f>Sheet1!BK87&amp;":"&amp;Sheet1!BL87</f>
        <v>218:220</v>
      </c>
      <c r="K77" s="1" t="str">
        <f>Sheet1!BE87&amp;":"&amp;Sheet1!BF87</f>
        <v>158:158</v>
      </c>
      <c r="L77" s="1" t="str">
        <f>Sheet1!BG87&amp;":"&amp;Sheet1!BH87</f>
        <v>126:128</v>
      </c>
      <c r="M77" s="1" t="str">
        <f>Sheet1!O87&amp;":"&amp;Sheet1!P87</f>
        <v>255:259</v>
      </c>
      <c r="N77" s="1" t="str">
        <f>Sheet1!BO87&amp;":"&amp;Sheet1!BP87</f>
        <v>200:211</v>
      </c>
      <c r="O77" s="1" t="str">
        <f>Sheet1!AY87&amp;":"&amp;Sheet1!AZ87</f>
        <v>112:114</v>
      </c>
      <c r="P77" s="1" t="str">
        <f>Sheet1!BM87&amp;":"&amp;Sheet1!BN87</f>
        <v>245:254</v>
      </c>
      <c r="Q77" s="1" t="str">
        <f>Sheet1!BI87&amp;":"&amp;Sheet1!BJ87</f>
        <v>95:95</v>
      </c>
      <c r="R77" s="1" t="str">
        <f>Sheet1!BC87&amp;":"&amp;Sheet1!BD87</f>
        <v>92:92</v>
      </c>
      <c r="S77" s="1" t="str">
        <f>Sheet1!BA87&amp;":"&amp;Sheet1!BB87</f>
        <v>157:174</v>
      </c>
      <c r="T77" s="1" t="str">
        <f>Sheet1!G87&amp;":"&amp;Sheet1!H87</f>
        <v>179:182</v>
      </c>
      <c r="U77" s="1" t="str">
        <f>Sheet1!AG87&amp;":"&amp;Sheet1!AH87</f>
        <v>0:0</v>
      </c>
      <c r="V77" s="1" t="str">
        <f>Sheet1!AI87&amp;":"&amp;Sheet1!AJ87</f>
        <v>209:216</v>
      </c>
      <c r="W77" s="1" t="str">
        <f>Sheet1!AM87&amp;":"&amp;Sheet1!AL87</f>
        <v>225:363</v>
      </c>
      <c r="X77" s="1" t="str">
        <f>Sheet1!BS87&amp;":"&amp;Sheet1!BT87</f>
        <v>190:196</v>
      </c>
      <c r="Y77" s="1" t="str">
        <f>Sheet1!AC87&amp;":"&amp;Sheet1!AD87</f>
        <v>234:264</v>
      </c>
      <c r="Z77" s="1" t="str">
        <f>Sheet1!S87&amp;":"&amp;Sheet1!T87</f>
        <v>153:159</v>
      </c>
      <c r="AA77" s="1" t="str">
        <f>Sheet1!U87&amp;":"&amp;Sheet1!V87</f>
        <v>125:229</v>
      </c>
      <c r="AB77" s="1" t="str">
        <f>Sheet1!AE87&amp;":"&amp;Sheet1!AF87</f>
        <v>195:205</v>
      </c>
      <c r="AC77" s="1" t="str">
        <f>Sheet1!C87&amp;":"&amp;Sheet1!D87</f>
        <v>158:163</v>
      </c>
      <c r="AD77" s="1" t="str">
        <f>Sheet1!AK87&amp;":"&amp;Sheet1!AL87</f>
        <v>361:363</v>
      </c>
      <c r="AE77" s="1" t="str">
        <f>Sheet1!E87&amp;":"&amp;Sheet1!F87</f>
        <v>99:105</v>
      </c>
      <c r="AF77" s="1" t="str">
        <f>Sheet1!AO87&amp;":"&amp;Sheet1!AP87</f>
        <v>156:156</v>
      </c>
      <c r="AG77" s="1" t="str">
        <f>Sheet1!AQ87&amp;":"&amp;Sheet1!AR87</f>
        <v>133:146</v>
      </c>
      <c r="AH77" s="1" t="str">
        <f>Sheet1!AS87&amp;":"&amp;Sheet1!AT87</f>
        <v>131:141</v>
      </c>
      <c r="AI77" s="1" t="str">
        <f>Sheet1!AU87&amp;":"&amp;Sheet1!AV87</f>
        <v>347:399</v>
      </c>
      <c r="AJ77" s="1" t="str">
        <f>Sheet1!AW87&amp;":"&amp;Sheet1!AX87</f>
        <v>363:363</v>
      </c>
    </row>
    <row r="78" spans="1:36" x14ac:dyDescent="0.4">
      <c r="A78" s="1" t="str">
        <f>Sheet1!A88</f>
        <v xml:space="preserve">Muska </v>
      </c>
      <c r="B78" s="1" t="str">
        <f>Sheet1!Y88&amp;":"&amp;Sheet1!Z88</f>
        <v>236:247</v>
      </c>
      <c r="C78" s="1" t="str">
        <f>Sheet1!I88&amp;":"&amp;Sheet1!J88</f>
        <v>205:213</v>
      </c>
      <c r="D78" s="1" t="str">
        <f>Sheet1!AA88&amp;":"&amp;Sheet1!AB88</f>
        <v>225:235</v>
      </c>
      <c r="E78" s="1" t="str">
        <f>Sheet1!Q88&amp;":"&amp;Sheet1!R88</f>
        <v>156:162</v>
      </c>
      <c r="F78" s="1" t="str">
        <f>Sheet1!W88&amp;":"&amp;Sheet1!X88</f>
        <v>202:204</v>
      </c>
      <c r="G78" s="1" t="str">
        <f>Sheet1!M88&amp;":"&amp;Sheet1!N88</f>
        <v>235:248</v>
      </c>
      <c r="H78" s="1" t="str">
        <f>Sheet1!K88&amp;":"&amp;Sheet1!L88</f>
        <v>191:197</v>
      </c>
      <c r="I78" s="1" t="str">
        <f>Sheet1!BQ88&amp;":"&amp;Sheet1!BR88</f>
        <v>215:238</v>
      </c>
      <c r="J78" s="1" t="str">
        <f>Sheet1!BK88&amp;":"&amp;Sheet1!BL88</f>
        <v>220:222</v>
      </c>
      <c r="K78" s="1" t="str">
        <f>Sheet1!BE88&amp;":"&amp;Sheet1!BF88</f>
        <v>147:158</v>
      </c>
      <c r="L78" s="1" t="str">
        <f>Sheet1!BG88&amp;":"&amp;Sheet1!BH88</f>
        <v>110:128</v>
      </c>
      <c r="M78" s="1" t="str">
        <f>Sheet1!O88&amp;":"&amp;Sheet1!P88</f>
        <v>261:261</v>
      </c>
      <c r="N78" s="1" t="str">
        <f>Sheet1!BO88&amp;":"&amp;Sheet1!BP88</f>
        <v>202:202</v>
      </c>
      <c r="O78" s="1" t="str">
        <f>Sheet1!AY88&amp;":"&amp;Sheet1!AZ88</f>
        <v>110:116</v>
      </c>
      <c r="P78" s="1" t="str">
        <f>Sheet1!BM88&amp;":"&amp;Sheet1!BN88</f>
        <v>247:254</v>
      </c>
      <c r="Q78" s="1" t="str">
        <f>Sheet1!BI88&amp;":"&amp;Sheet1!BJ88</f>
        <v>95:107</v>
      </c>
      <c r="R78" s="1" t="str">
        <f>Sheet1!BC88&amp;":"&amp;Sheet1!BD88</f>
        <v>94:94</v>
      </c>
      <c r="S78" s="1" t="str">
        <f>Sheet1!BA88&amp;":"&amp;Sheet1!BB88</f>
        <v>160:186</v>
      </c>
      <c r="T78" s="1" t="str">
        <f>Sheet1!G88&amp;":"&amp;Sheet1!H88</f>
        <v>171:196</v>
      </c>
      <c r="U78" s="1" t="str">
        <f>Sheet1!AG88&amp;":"&amp;Sheet1!AH88</f>
        <v>169:177</v>
      </c>
      <c r="V78" s="1" t="str">
        <f>Sheet1!AI88&amp;":"&amp;Sheet1!AJ88</f>
        <v>216:224</v>
      </c>
      <c r="W78" s="1" t="str">
        <f>Sheet1!AM88&amp;":"&amp;Sheet1!AL88</f>
        <v>225:361</v>
      </c>
      <c r="X78" s="1" t="str">
        <f>Sheet1!BS88&amp;":"&amp;Sheet1!BT88</f>
        <v>196:196</v>
      </c>
      <c r="Y78" s="1" t="str">
        <f>Sheet1!AC88&amp;":"&amp;Sheet1!AD88</f>
        <v>224:248</v>
      </c>
      <c r="Z78" s="1" t="str">
        <f>Sheet1!S88&amp;":"&amp;Sheet1!T88</f>
        <v>147:159</v>
      </c>
      <c r="AA78" s="1" t="str">
        <f>Sheet1!U88&amp;":"&amp;Sheet1!V88</f>
        <v>123:125</v>
      </c>
      <c r="AB78" s="1" t="str">
        <f>Sheet1!AE88&amp;":"&amp;Sheet1!AF88</f>
        <v>184:184</v>
      </c>
      <c r="AC78" s="1" t="str">
        <f>Sheet1!C88&amp;":"&amp;Sheet1!D88</f>
        <v>154:154</v>
      </c>
      <c r="AD78" s="1" t="str">
        <f>Sheet1!AK88&amp;":"&amp;Sheet1!AL88</f>
        <v>355:361</v>
      </c>
      <c r="AE78" s="1" t="str">
        <f>Sheet1!E88&amp;":"&amp;Sheet1!F88</f>
        <v>86:99</v>
      </c>
      <c r="AF78" s="1" t="str">
        <f>Sheet1!AO88&amp;":"&amp;Sheet1!AP88</f>
        <v>124:148</v>
      </c>
      <c r="AG78" s="1" t="str">
        <f>Sheet1!AQ88&amp;":"&amp;Sheet1!AR88</f>
        <v>130:135</v>
      </c>
      <c r="AH78" s="1" t="str">
        <f>Sheet1!AS88&amp;":"&amp;Sheet1!AT88</f>
        <v>131:131</v>
      </c>
      <c r="AI78" s="1" t="str">
        <f>Sheet1!AU88&amp;":"&amp;Sheet1!AV88</f>
        <v>391:401</v>
      </c>
      <c r="AJ78" s="1" t="str">
        <f>Sheet1!AW88&amp;":"&amp;Sheet1!AX88</f>
        <v>359:363</v>
      </c>
    </row>
    <row r="79" spans="1:36" x14ac:dyDescent="0.4">
      <c r="A79" s="1" t="str">
        <f>Sheet1!A89</f>
        <v>Muscat of Alexandria C982</v>
      </c>
      <c r="B79" s="1" t="str">
        <f>Sheet1!Y89&amp;":"&amp;Sheet1!Z89</f>
        <v>249:251</v>
      </c>
      <c r="C79" s="1" t="str">
        <f>Sheet1!I89&amp;":"&amp;Sheet1!J89</f>
        <v>190:205</v>
      </c>
      <c r="D79" s="1" t="str">
        <f>Sheet1!AA89&amp;":"&amp;Sheet1!AB89</f>
        <v>233:236</v>
      </c>
      <c r="E79" s="1" t="str">
        <f>Sheet1!Q89&amp;":"&amp;Sheet1!R89</f>
        <v>156:171</v>
      </c>
      <c r="F79" s="1" t="str">
        <f>Sheet1!W89&amp;":"&amp;Sheet1!X89</f>
        <v>186:204</v>
      </c>
      <c r="G79" s="1" t="str">
        <f>Sheet1!M89&amp;":"&amp;Sheet1!N89</f>
        <v>244:252</v>
      </c>
      <c r="H79" s="1" t="str">
        <f>Sheet1!K89&amp;":"&amp;Sheet1!L89</f>
        <v>191:191</v>
      </c>
      <c r="I79" s="1" t="str">
        <f>Sheet1!BQ89&amp;":"&amp;Sheet1!BR89</f>
        <v>238:243</v>
      </c>
      <c r="J79" s="1" t="str">
        <f>Sheet1!BK89&amp;":"&amp;Sheet1!BL89</f>
        <v>220:220</v>
      </c>
      <c r="K79" s="1" t="str">
        <f>Sheet1!BE89&amp;":"&amp;Sheet1!BF89</f>
        <v>158:160</v>
      </c>
      <c r="L79" s="1" t="str">
        <f>Sheet1!BG89&amp;":"&amp;Sheet1!BH89</f>
        <v>130:142</v>
      </c>
      <c r="M79" s="1" t="str">
        <f>Sheet1!O89&amp;":"&amp;Sheet1!P89</f>
        <v>257:259</v>
      </c>
      <c r="N79" s="1" t="str">
        <f>Sheet1!BO89&amp;":"&amp;Sheet1!BP89</f>
        <v>200:207</v>
      </c>
      <c r="O79" s="1" t="str">
        <f>Sheet1!AY89&amp;":"&amp;Sheet1!AZ89</f>
        <v>110:154</v>
      </c>
      <c r="P79" s="1" t="str">
        <f>Sheet1!BM89&amp;":"&amp;Sheet1!BN89</f>
        <v>245:247</v>
      </c>
      <c r="Q79" s="1" t="str">
        <f>Sheet1!BI89&amp;":"&amp;Sheet1!BJ89</f>
        <v>95:95</v>
      </c>
      <c r="R79" s="1" t="str">
        <f>Sheet1!BC89&amp;":"&amp;Sheet1!BD89</f>
        <v>92:94</v>
      </c>
      <c r="S79" s="1" t="str">
        <f>Sheet1!BA89&amp;":"&amp;Sheet1!BB89</f>
        <v>153:176</v>
      </c>
      <c r="T79" s="1" t="str">
        <f>Sheet1!G89&amp;":"&amp;Sheet1!H89</f>
        <v>179:182</v>
      </c>
      <c r="U79" s="1" t="str">
        <f>Sheet1!AG89&amp;":"&amp;Sheet1!AH89</f>
        <v>0:0</v>
      </c>
      <c r="V79" s="1" t="str">
        <f>Sheet1!AI89&amp;":"&amp;Sheet1!AJ89</f>
        <v>205:216</v>
      </c>
      <c r="W79" s="1" t="str">
        <f>Sheet1!AM89&amp;":"&amp;Sheet1!AL89</f>
        <v>225:361</v>
      </c>
      <c r="X79" s="1" t="str">
        <f>Sheet1!BS89&amp;":"&amp;Sheet1!BT89</f>
        <v>188:196</v>
      </c>
      <c r="Y79" s="1" t="str">
        <f>Sheet1!AC89&amp;":"&amp;Sheet1!AD89</f>
        <v>223:223</v>
      </c>
      <c r="Z79" s="1" t="str">
        <f>Sheet1!S89&amp;":"&amp;Sheet1!T89</f>
        <v>153:159</v>
      </c>
      <c r="AA79" s="1" t="str">
        <f>Sheet1!U89&amp;":"&amp;Sheet1!V89</f>
        <v>125:125</v>
      </c>
      <c r="AB79" s="1" t="str">
        <f>Sheet1!AE89&amp;":"&amp;Sheet1!AF89</f>
        <v>177:202</v>
      </c>
      <c r="AC79" s="1" t="str">
        <f>Sheet1!C89&amp;":"&amp;Sheet1!D89</f>
        <v>148:158</v>
      </c>
      <c r="AD79" s="1" t="str">
        <f>Sheet1!AK89&amp;":"&amp;Sheet1!AL89</f>
        <v>361:361</v>
      </c>
      <c r="AE79" s="1" t="str">
        <f>Sheet1!E89&amp;":"&amp;Sheet1!F89</f>
        <v>91:105</v>
      </c>
      <c r="AF79" s="1" t="str">
        <f>Sheet1!AO89&amp;":"&amp;Sheet1!AP89</f>
        <v>124:124</v>
      </c>
      <c r="AG79" s="1" t="str">
        <f>Sheet1!AQ89&amp;":"&amp;Sheet1!AR89</f>
        <v>127:155</v>
      </c>
      <c r="AH79" s="1" t="str">
        <f>Sheet1!AS89&amp;":"&amp;Sheet1!AT89</f>
        <v>108:135</v>
      </c>
      <c r="AI79" s="1" t="str">
        <f>Sheet1!AU89&amp;":"&amp;Sheet1!AV89</f>
        <v>391:403</v>
      </c>
      <c r="AJ79" s="1" t="str">
        <f>Sheet1!AW89&amp;":"&amp;Sheet1!AX89</f>
        <v>363:364</v>
      </c>
    </row>
    <row r="80" spans="1:36" x14ac:dyDescent="0.4">
      <c r="A80" s="1" t="str">
        <f>Sheet1!A90</f>
        <v>Muscat of Alexandria Red</v>
      </c>
      <c r="B80" s="1" t="str">
        <f>Sheet1!Y90&amp;":"&amp;Sheet1!Z90</f>
        <v>249:251</v>
      </c>
      <c r="C80" s="1" t="str">
        <f>Sheet1!I90&amp;":"&amp;Sheet1!J90</f>
        <v>190:205</v>
      </c>
      <c r="D80" s="1" t="str">
        <f>Sheet1!AA90&amp;":"&amp;Sheet1!AB90</f>
        <v>233:236</v>
      </c>
      <c r="E80" s="1" t="str">
        <f>Sheet1!Q90&amp;":"&amp;Sheet1!R90</f>
        <v>156:171</v>
      </c>
      <c r="F80" s="1" t="str">
        <f>Sheet1!W90&amp;":"&amp;Sheet1!X90</f>
        <v>186:204</v>
      </c>
      <c r="G80" s="1" t="str">
        <f>Sheet1!M90&amp;":"&amp;Sheet1!N90</f>
        <v>244:252</v>
      </c>
      <c r="H80" s="1" t="str">
        <f>Sheet1!K90&amp;":"&amp;Sheet1!L90</f>
        <v>191:191</v>
      </c>
      <c r="I80" s="1" t="str">
        <f>Sheet1!BQ90&amp;":"&amp;Sheet1!BR90</f>
        <v>238:243</v>
      </c>
      <c r="J80" s="1" t="str">
        <f>Sheet1!BK90&amp;":"&amp;Sheet1!BL90</f>
        <v>220:220</v>
      </c>
      <c r="K80" s="1" t="str">
        <f>Sheet1!BE90&amp;":"&amp;Sheet1!BF90</f>
        <v>158:160</v>
      </c>
      <c r="L80" s="1" t="str">
        <f>Sheet1!BG90&amp;":"&amp;Sheet1!BH90</f>
        <v>130:142</v>
      </c>
      <c r="M80" s="1" t="str">
        <f>Sheet1!O90&amp;":"&amp;Sheet1!P90</f>
        <v>257:259</v>
      </c>
      <c r="N80" s="1" t="str">
        <f>Sheet1!BO90&amp;":"&amp;Sheet1!BP90</f>
        <v>200:207</v>
      </c>
      <c r="O80" s="1" t="str">
        <f>Sheet1!AY90&amp;":"&amp;Sheet1!AZ90</f>
        <v>110:154</v>
      </c>
      <c r="P80" s="1" t="str">
        <f>Sheet1!BM90&amp;":"&amp;Sheet1!BN90</f>
        <v>245:247</v>
      </c>
      <c r="Q80" s="1" t="str">
        <f>Sheet1!BI90&amp;":"&amp;Sheet1!BJ90</f>
        <v>95:95</v>
      </c>
      <c r="R80" s="1" t="str">
        <f>Sheet1!BC90&amp;":"&amp;Sheet1!BD90</f>
        <v>92:94</v>
      </c>
      <c r="S80" s="1" t="str">
        <f>Sheet1!BA90&amp;":"&amp;Sheet1!BB90</f>
        <v>153:176</v>
      </c>
      <c r="T80" s="1" t="str">
        <f>Sheet1!G90&amp;":"&amp;Sheet1!H90</f>
        <v>179:182</v>
      </c>
      <c r="U80" s="1" t="str">
        <f>Sheet1!AG90&amp;":"&amp;Sheet1!AH90</f>
        <v>164:170</v>
      </c>
      <c r="V80" s="1" t="str">
        <f>Sheet1!AI90&amp;":"&amp;Sheet1!AJ90</f>
        <v>205:216</v>
      </c>
      <c r="W80" s="1" t="str">
        <f>Sheet1!AM90&amp;":"&amp;Sheet1!AL90</f>
        <v>225:361</v>
      </c>
      <c r="X80" s="1" t="str">
        <f>Sheet1!BS90&amp;":"&amp;Sheet1!BT90</f>
        <v>188:196</v>
      </c>
      <c r="Y80" s="1" t="str">
        <f>Sheet1!AC90&amp;":"&amp;Sheet1!AD90</f>
        <v>223:223</v>
      </c>
      <c r="Z80" s="1" t="str">
        <f>Sheet1!S90&amp;":"&amp;Sheet1!T90</f>
        <v>153:159</v>
      </c>
      <c r="AA80" s="1" t="str">
        <f>Sheet1!U90&amp;":"&amp;Sheet1!V90</f>
        <v>125:125</v>
      </c>
      <c r="AB80" s="1" t="str">
        <f>Sheet1!AE90&amp;":"&amp;Sheet1!AF90</f>
        <v>177:202</v>
      </c>
      <c r="AC80" s="1" t="str">
        <f>Sheet1!C90&amp;":"&amp;Sheet1!D90</f>
        <v>148:158</v>
      </c>
      <c r="AD80" s="1" t="str">
        <f>Sheet1!AK90&amp;":"&amp;Sheet1!AL90</f>
        <v>361:361</v>
      </c>
      <c r="AE80" s="1" t="str">
        <f>Sheet1!E90&amp;":"&amp;Sheet1!F90</f>
        <v>91:105</v>
      </c>
      <c r="AF80" s="1" t="str">
        <f>Sheet1!AO90&amp;":"&amp;Sheet1!AP90</f>
        <v>124:124</v>
      </c>
      <c r="AG80" s="1" t="str">
        <f>Sheet1!AQ90&amp;":"&amp;Sheet1!AR90</f>
        <v>127:155</v>
      </c>
      <c r="AH80" s="1" t="str">
        <f>Sheet1!AS90&amp;":"&amp;Sheet1!AT90</f>
        <v>108:135</v>
      </c>
      <c r="AI80" s="1" t="str">
        <f>Sheet1!AU90&amp;":"&amp;Sheet1!AV90</f>
        <v>391:403</v>
      </c>
      <c r="AJ80" s="1" t="str">
        <f>Sheet1!AW90&amp;":"&amp;Sheet1!AX90</f>
        <v>363:364</v>
      </c>
    </row>
    <row r="81" spans="1:36" x14ac:dyDescent="0.4">
      <c r="A81" s="1" t="str">
        <f>Sheet1!A91</f>
        <v xml:space="preserve">Muscat Seedless </v>
      </c>
      <c r="B81" s="1" t="str">
        <f>Sheet1!Y91&amp;":"&amp;Sheet1!Z91</f>
        <v>251:253</v>
      </c>
      <c r="C81" s="1" t="str">
        <f>Sheet1!I91&amp;":"&amp;Sheet1!J91</f>
        <v>190:190</v>
      </c>
      <c r="D81" s="1" t="str">
        <f>Sheet1!AA91&amp;":"&amp;Sheet1!AB91</f>
        <v>236:238</v>
      </c>
      <c r="E81" s="1" t="str">
        <f>Sheet1!Q91&amp;":"&amp;Sheet1!R91</f>
        <v>156:156</v>
      </c>
      <c r="F81" s="1" t="str">
        <f>Sheet1!W91&amp;":"&amp;Sheet1!X91</f>
        <v>188:204</v>
      </c>
      <c r="G81" s="1" t="str">
        <f>Sheet1!M91&amp;":"&amp;Sheet1!N91</f>
        <v>252:252</v>
      </c>
      <c r="H81" s="1" t="str">
        <f>Sheet1!K91&amp;":"&amp;Sheet1!L91</f>
        <v>191:191</v>
      </c>
      <c r="I81" s="1" t="str">
        <f>Sheet1!BQ91&amp;":"&amp;Sheet1!BR91</f>
        <v>234:238</v>
      </c>
      <c r="J81" s="1" t="str">
        <f>Sheet1!BK91&amp;":"&amp;Sheet1!BL91</f>
        <v>220:222</v>
      </c>
      <c r="K81" s="1" t="str">
        <f>Sheet1!BE91&amp;":"&amp;Sheet1!BF91</f>
        <v>158:158</v>
      </c>
      <c r="L81" s="1" t="str">
        <f>Sheet1!BG91&amp;":"&amp;Sheet1!BH91</f>
        <v>130:130</v>
      </c>
      <c r="M81" s="1" t="str">
        <f>Sheet1!O91&amp;":"&amp;Sheet1!P91</f>
        <v>259:259</v>
      </c>
      <c r="N81" s="1" t="str">
        <f>Sheet1!BO91&amp;":"&amp;Sheet1!BP91</f>
        <v>200:207</v>
      </c>
      <c r="O81" s="1" t="str">
        <f>Sheet1!AY91&amp;":"&amp;Sheet1!AZ91</f>
        <v>110:154</v>
      </c>
      <c r="P81" s="1" t="str">
        <f>Sheet1!BM91&amp;":"&amp;Sheet1!BN91</f>
        <v>247:254</v>
      </c>
      <c r="Q81" s="1" t="str">
        <f>Sheet1!BI91&amp;":"&amp;Sheet1!BJ91</f>
        <v>95:97</v>
      </c>
      <c r="R81" s="1" t="str">
        <f>Sheet1!BC91&amp;":"&amp;Sheet1!BD91</f>
        <v>94:94</v>
      </c>
      <c r="S81" s="1" t="str">
        <f>Sheet1!BA91&amp;":"&amp;Sheet1!BB91</f>
        <v>176:186</v>
      </c>
      <c r="T81" s="1" t="str">
        <f>Sheet1!G91&amp;":"&amp;Sheet1!H91</f>
        <v>179:179</v>
      </c>
      <c r="U81" s="1" t="str">
        <f>Sheet1!AG91&amp;":"&amp;Sheet1!AH91</f>
        <v>0:0</v>
      </c>
      <c r="V81" s="1" t="str">
        <f>Sheet1!AI91&amp;":"&amp;Sheet1!AJ91</f>
        <v>205:216</v>
      </c>
      <c r="W81" s="1" t="str">
        <f>Sheet1!AM91&amp;":"&amp;Sheet1!AL91</f>
        <v>225:361</v>
      </c>
      <c r="X81" s="1" t="str">
        <f>Sheet1!BS91&amp;":"&amp;Sheet1!BT91</f>
        <v>196:196</v>
      </c>
      <c r="Y81" s="1" t="str">
        <f>Sheet1!AC91&amp;":"&amp;Sheet1!AD91</f>
        <v>243:243</v>
      </c>
      <c r="Z81" s="1" t="str">
        <f>Sheet1!S91&amp;":"&amp;Sheet1!T91</f>
        <v>159:159</v>
      </c>
      <c r="AA81" s="1" t="str">
        <f>Sheet1!U91&amp;":"&amp;Sheet1!V91</f>
        <v>125:125</v>
      </c>
      <c r="AB81" s="1" t="str">
        <f>Sheet1!AE91&amp;":"&amp;Sheet1!AF91</f>
        <v>184:202</v>
      </c>
      <c r="AC81" s="1" t="str">
        <f>Sheet1!C91&amp;":"&amp;Sheet1!D91</f>
        <v>148:158</v>
      </c>
      <c r="AD81" s="1" t="str">
        <f>Sheet1!AK91&amp;":"&amp;Sheet1!AL91</f>
        <v>361:361</v>
      </c>
      <c r="AE81" s="1" t="str">
        <f>Sheet1!E91&amp;":"&amp;Sheet1!F91</f>
        <v>91:105</v>
      </c>
      <c r="AF81" s="1" t="str">
        <f>Sheet1!AO91&amp;":"&amp;Sheet1!AP91</f>
        <v>120:124</v>
      </c>
      <c r="AG81" s="1" t="str">
        <f>Sheet1!AQ91&amp;":"&amp;Sheet1!AR91</f>
        <v>127:155</v>
      </c>
      <c r="AH81" s="1" t="str">
        <f>Sheet1!AS91&amp;":"&amp;Sheet1!AT91</f>
        <v>131:135</v>
      </c>
      <c r="AI81" s="1" t="str">
        <f>Sheet1!AU91&amp;":"&amp;Sheet1!AV91</f>
        <v>391:401</v>
      </c>
      <c r="AJ81" s="1" t="str">
        <f>Sheet1!AW91&amp;":"&amp;Sheet1!AX91</f>
        <v>359:363</v>
      </c>
    </row>
    <row r="82" spans="1:36" x14ac:dyDescent="0.4">
      <c r="A82" s="1" t="str">
        <f>Sheet1!A92</f>
        <v>Ohanes</v>
      </c>
      <c r="B82" s="1" t="str">
        <f>Sheet1!Y92&amp;":"&amp;Sheet1!Z92</f>
        <v>234:251</v>
      </c>
      <c r="C82" s="1" t="str">
        <f>Sheet1!I92&amp;":"&amp;Sheet1!J92</f>
        <v>190:205</v>
      </c>
      <c r="D82" s="1" t="str">
        <f>Sheet1!AA92&amp;":"&amp;Sheet1!AB92</f>
        <v>225:225</v>
      </c>
      <c r="E82" s="1" t="str">
        <f>Sheet1!Q92&amp;":"&amp;Sheet1!R92</f>
        <v>160:171</v>
      </c>
      <c r="F82" s="1" t="str">
        <f>Sheet1!W92&amp;":"&amp;Sheet1!X92</f>
        <v>200:204</v>
      </c>
      <c r="G82" s="1" t="str">
        <f>Sheet1!M92&amp;":"&amp;Sheet1!N92</f>
        <v>248:254</v>
      </c>
      <c r="H82" s="1" t="str">
        <f>Sheet1!K92&amp;":"&amp;Sheet1!L92</f>
        <v>191:203</v>
      </c>
      <c r="I82" s="1" t="str">
        <f>Sheet1!BQ92&amp;":"&amp;Sheet1!BR92</f>
        <v>215:238</v>
      </c>
      <c r="J82" s="1" t="str">
        <f>Sheet1!BK92&amp;":"&amp;Sheet1!BL92</f>
        <v>220:221</v>
      </c>
      <c r="K82" s="1" t="str">
        <f>Sheet1!BE92&amp;":"&amp;Sheet1!BF92</f>
        <v>158:162</v>
      </c>
      <c r="L82" s="1" t="str">
        <f>Sheet1!BG92&amp;":"&amp;Sheet1!BH92</f>
        <v>126:142</v>
      </c>
      <c r="M82" s="1" t="str">
        <f>Sheet1!O92&amp;":"&amp;Sheet1!P92</f>
        <v>249:259</v>
      </c>
      <c r="N82" s="1" t="str">
        <f>Sheet1!BO92&amp;":"&amp;Sheet1!BP92</f>
        <v>202:205</v>
      </c>
      <c r="O82" s="1" t="str">
        <f>Sheet1!AY92&amp;":"&amp;Sheet1!AZ92</f>
        <v>110:110</v>
      </c>
      <c r="P82" s="1" t="str">
        <f>Sheet1!BM92&amp;":"&amp;Sheet1!BN92</f>
        <v>245:250</v>
      </c>
      <c r="Q82" s="1" t="str">
        <f>Sheet1!BI92&amp;":"&amp;Sheet1!BJ92</f>
        <v>95:111</v>
      </c>
      <c r="R82" s="1" t="str">
        <f>Sheet1!BC92&amp;":"&amp;Sheet1!BD92</f>
        <v>92:94</v>
      </c>
      <c r="S82" s="1" t="str">
        <f>Sheet1!BA92&amp;":"&amp;Sheet1!BB92</f>
        <v>153:176</v>
      </c>
      <c r="T82" s="1" t="str">
        <f>Sheet1!G92&amp;":"&amp;Sheet1!H92</f>
        <v>179:194</v>
      </c>
      <c r="U82" s="1" t="str">
        <f>Sheet1!AG92&amp;":"&amp;Sheet1!AH92</f>
        <v>164:164</v>
      </c>
      <c r="V82" s="1" t="str">
        <f>Sheet1!AI92&amp;":"&amp;Sheet1!AJ92</f>
        <v>207:215</v>
      </c>
      <c r="W82" s="1" t="str">
        <f>Sheet1!AM92&amp;":"&amp;Sheet1!AL92</f>
        <v>225:361</v>
      </c>
      <c r="X82" s="1" t="str">
        <f>Sheet1!BS92&amp;":"&amp;Sheet1!BT92</f>
        <v>198:205</v>
      </c>
      <c r="Y82" s="1" t="str">
        <f>Sheet1!AC92&amp;":"&amp;Sheet1!AD92</f>
        <v>243:269</v>
      </c>
      <c r="Z82" s="1" t="str">
        <f>Sheet1!S92&amp;":"&amp;Sheet1!T92</f>
        <v>159:163</v>
      </c>
      <c r="AA82" s="1" t="str">
        <f>Sheet1!U92&amp;":"&amp;Sheet1!V92</f>
        <v>125:125</v>
      </c>
      <c r="AB82" s="1" t="str">
        <f>Sheet1!AE92&amp;":"&amp;Sheet1!AF92</f>
        <v>195:199</v>
      </c>
      <c r="AC82" s="1" t="str">
        <f>Sheet1!C92&amp;":"&amp;Sheet1!D92</f>
        <v>148:166</v>
      </c>
      <c r="AD82" s="1" t="str">
        <f>Sheet1!AK92&amp;":"&amp;Sheet1!AL92</f>
        <v>361:361</v>
      </c>
      <c r="AE82" s="1" t="str">
        <f>Sheet1!E92&amp;":"&amp;Sheet1!F92</f>
        <v>76:91</v>
      </c>
      <c r="AF82" s="1" t="str">
        <f>Sheet1!AO92&amp;":"&amp;Sheet1!AP92</f>
        <v>124:156</v>
      </c>
      <c r="AG82" s="1" t="str">
        <f>Sheet1!AQ92&amp;":"&amp;Sheet1!AR92</f>
        <v>123:127</v>
      </c>
      <c r="AH82" s="1" t="str">
        <f>Sheet1!AS92&amp;":"&amp;Sheet1!AT92</f>
        <v>129:135</v>
      </c>
      <c r="AI82" s="1" t="str">
        <f>Sheet1!AU92&amp;":"&amp;Sheet1!AV92</f>
        <v>399:410</v>
      </c>
      <c r="AJ82" s="1" t="str">
        <f>Sheet1!AW92&amp;":"&amp;Sheet1!AX92</f>
        <v>359:363</v>
      </c>
    </row>
    <row r="83" spans="1:36" x14ac:dyDescent="0.4">
      <c r="A83" s="1" t="str">
        <f>Sheet1!A93</f>
        <v xml:space="preserve">Perlette </v>
      </c>
      <c r="B83" s="1" t="str">
        <f>Sheet1!Y93&amp;":"&amp;Sheet1!Z93</f>
        <v>247:253</v>
      </c>
      <c r="C83" s="1" t="str">
        <f>Sheet1!I93&amp;":"&amp;Sheet1!J93</f>
        <v>190:213</v>
      </c>
      <c r="D83" s="1" t="str">
        <f>Sheet1!AA93&amp;":"&amp;Sheet1!AB93</f>
        <v>225:238</v>
      </c>
      <c r="E83" s="1" t="str">
        <f>Sheet1!Q93&amp;":"&amp;Sheet1!R93</f>
        <v>156:158</v>
      </c>
      <c r="F83" s="1" t="str">
        <f>Sheet1!W93&amp;":"&amp;Sheet1!X93</f>
        <v>188:204</v>
      </c>
      <c r="G83" s="1" t="str">
        <f>Sheet1!M93&amp;":"&amp;Sheet1!N93</f>
        <v>244:252</v>
      </c>
      <c r="H83" s="1" t="str">
        <f>Sheet1!K93&amp;":"&amp;Sheet1!L93</f>
        <v>191:197</v>
      </c>
      <c r="I83" s="1" t="str">
        <f>Sheet1!BQ93&amp;":"&amp;Sheet1!BR93</f>
        <v>215:234</v>
      </c>
      <c r="J83" s="1" t="str">
        <f>Sheet1!BK93&amp;":"&amp;Sheet1!BL93</f>
        <v>222:222</v>
      </c>
      <c r="K83" s="1" t="str">
        <f>Sheet1!BE93&amp;":"&amp;Sheet1!BF93</f>
        <v>158:158</v>
      </c>
      <c r="L83" s="1" t="str">
        <f>Sheet1!BG93&amp;":"&amp;Sheet1!BH93</f>
        <v>111:130</v>
      </c>
      <c r="M83" s="1" t="str">
        <f>Sheet1!O93&amp;":"&amp;Sheet1!P93</f>
        <v>259:261</v>
      </c>
      <c r="N83" s="1" t="str">
        <f>Sheet1!BO93&amp;":"&amp;Sheet1!BP93</f>
        <v>200:202</v>
      </c>
      <c r="O83" s="1" t="str">
        <f>Sheet1!AY93&amp;":"&amp;Sheet1!AZ93</f>
        <v>110:110</v>
      </c>
      <c r="P83" s="1" t="str">
        <f>Sheet1!BM93&amp;":"&amp;Sheet1!BN93</f>
        <v>247:254</v>
      </c>
      <c r="Q83" s="1" t="str">
        <f>Sheet1!BI93&amp;":"&amp;Sheet1!BJ93</f>
        <v>95:97</v>
      </c>
      <c r="R83" s="1" t="str">
        <f>Sheet1!BC93&amp;":"&amp;Sheet1!BD93</f>
        <v>94:106</v>
      </c>
      <c r="S83" s="1" t="str">
        <f>Sheet1!BA93&amp;":"&amp;Sheet1!BB93</f>
        <v>176:186</v>
      </c>
      <c r="T83" s="1" t="str">
        <f>Sheet1!G93&amp;":"&amp;Sheet1!H93</f>
        <v>179:194</v>
      </c>
      <c r="U83" s="1" t="str">
        <f>Sheet1!AG93&amp;":"&amp;Sheet1!AH93</f>
        <v>164:170</v>
      </c>
      <c r="V83" s="1" t="str">
        <f>Sheet1!AI93&amp;":"&amp;Sheet1!AJ93</f>
        <v>207:216</v>
      </c>
      <c r="W83" s="1" t="str">
        <f>Sheet1!AM93&amp;":"&amp;Sheet1!AL93</f>
        <v>225:361</v>
      </c>
      <c r="X83" s="1" t="str">
        <f>Sheet1!BS93&amp;":"&amp;Sheet1!BT93</f>
        <v>192:192</v>
      </c>
      <c r="Y83" s="1" t="str">
        <f>Sheet1!AC93&amp;":"&amp;Sheet1!AD93</f>
        <v>224:243</v>
      </c>
      <c r="Z83" s="1" t="str">
        <f>Sheet1!S93&amp;":"&amp;Sheet1!T93</f>
        <v>159:159</v>
      </c>
      <c r="AA83" s="1" t="str">
        <f>Sheet1!U93&amp;":"&amp;Sheet1!V93</f>
        <v>125:229</v>
      </c>
      <c r="AB83" s="1" t="str">
        <f>Sheet1!AE93&amp;":"&amp;Sheet1!AF93</f>
        <v>184:201</v>
      </c>
      <c r="AC83" s="1" t="str">
        <f>Sheet1!C93&amp;":"&amp;Sheet1!D93</f>
        <v>158:163</v>
      </c>
      <c r="AD83" s="1" t="str">
        <f>Sheet1!AK93&amp;":"&amp;Sheet1!AL93</f>
        <v>361:361</v>
      </c>
      <c r="AE83" s="1" t="str">
        <f>Sheet1!E93&amp;":"&amp;Sheet1!F93</f>
        <v>105:105</v>
      </c>
      <c r="AF83" s="1" t="str">
        <f>Sheet1!AO93&amp;":"&amp;Sheet1!AP93</f>
        <v>120:124</v>
      </c>
      <c r="AG83" s="1" t="str">
        <f>Sheet1!AQ93&amp;":"&amp;Sheet1!AR93</f>
        <v>127:155</v>
      </c>
      <c r="AH83" s="1" t="str">
        <f>Sheet1!AS93&amp;":"&amp;Sheet1!AT93</f>
        <v>131:135</v>
      </c>
      <c r="AI83" s="1" t="str">
        <f>Sheet1!AU93&amp;":"&amp;Sheet1!AV93</f>
        <v>401:412</v>
      </c>
      <c r="AJ83" s="1" t="str">
        <f>Sheet1!AW93&amp;":"&amp;Sheet1!AX93</f>
        <v>359:363</v>
      </c>
    </row>
    <row r="84" spans="1:36" x14ac:dyDescent="0.4">
      <c r="A84" s="1" t="str">
        <f>Sheet1!A94</f>
        <v xml:space="preserve">Perlon </v>
      </c>
      <c r="B84" s="1" t="str">
        <f>Sheet1!Y94&amp;":"&amp;Sheet1!Z94</f>
        <v>243:247</v>
      </c>
      <c r="C84" s="1" t="str">
        <f>Sheet1!I94&amp;":"&amp;Sheet1!J94</f>
        <v>205:213</v>
      </c>
      <c r="D84" s="1" t="str">
        <f>Sheet1!AA94&amp;":"&amp;Sheet1!AB94</f>
        <v>225:238</v>
      </c>
      <c r="E84" s="1" t="str">
        <f>Sheet1!Q94&amp;":"&amp;Sheet1!R94</f>
        <v>158:158</v>
      </c>
      <c r="F84" s="1" t="str">
        <f>Sheet1!W94&amp;":"&amp;Sheet1!X94</f>
        <v>188:204</v>
      </c>
      <c r="G84" s="1" t="str">
        <f>Sheet1!M94&amp;":"&amp;Sheet1!N94</f>
        <v>244:244</v>
      </c>
      <c r="H84" s="1" t="str">
        <f>Sheet1!K94&amp;":"&amp;Sheet1!L94</f>
        <v>191:197</v>
      </c>
      <c r="I84" s="1" t="str">
        <f>Sheet1!BQ94&amp;":"&amp;Sheet1!BR94</f>
        <v>215:279</v>
      </c>
      <c r="J84" s="1" t="str">
        <f>Sheet1!BK94&amp;":"&amp;Sheet1!BL94</f>
        <v>222:235</v>
      </c>
      <c r="K84" s="1" t="str">
        <f>Sheet1!BE94&amp;":"&amp;Sheet1!BF94</f>
        <v>158:162</v>
      </c>
      <c r="L84" s="1" t="str">
        <f>Sheet1!BG94&amp;":"&amp;Sheet1!BH94</f>
        <v>130:130</v>
      </c>
      <c r="M84" s="1" t="str">
        <f>Sheet1!O94&amp;":"&amp;Sheet1!P94</f>
        <v>259:261</v>
      </c>
      <c r="N84" s="1" t="str">
        <f>Sheet1!BO94&amp;":"&amp;Sheet1!BP94</f>
        <v>200:202</v>
      </c>
      <c r="O84" s="1" t="str">
        <f>Sheet1!AY94&amp;":"&amp;Sheet1!AZ94</f>
        <v>110:110</v>
      </c>
      <c r="P84" s="1" t="str">
        <f>Sheet1!BM94&amp;":"&amp;Sheet1!BN94</f>
        <v>250:254</v>
      </c>
      <c r="Q84" s="1" t="str">
        <f>Sheet1!BI94&amp;":"&amp;Sheet1!BJ94</f>
        <v>97:111</v>
      </c>
      <c r="R84" s="1" t="str">
        <f>Sheet1!BC94&amp;":"&amp;Sheet1!BD94</f>
        <v>92:94</v>
      </c>
      <c r="S84" s="1" t="str">
        <f>Sheet1!BA94&amp;":"&amp;Sheet1!BB94</f>
        <v>153:176</v>
      </c>
      <c r="T84" s="1" t="str">
        <f>Sheet1!G94&amp;":"&amp;Sheet1!H94</f>
        <v>194:194</v>
      </c>
      <c r="U84" s="1" t="str">
        <f>Sheet1!AG94&amp;":"&amp;Sheet1!AH94</f>
        <v>0:0</v>
      </c>
      <c r="V84" s="1" t="str">
        <f>Sheet1!AI94&amp;":"&amp;Sheet1!AJ94</f>
        <v>207:215</v>
      </c>
      <c r="W84" s="1" t="str">
        <f>Sheet1!AM94&amp;":"&amp;Sheet1!AL94</f>
        <v>232:361</v>
      </c>
      <c r="X84" s="1" t="str">
        <f>Sheet1!BS94&amp;":"&amp;Sheet1!BT94</f>
        <v>186:186</v>
      </c>
      <c r="Y84" s="1" t="str">
        <f>Sheet1!AC94&amp;":"&amp;Sheet1!AD94</f>
        <v>224:224</v>
      </c>
      <c r="Z84" s="1" t="str">
        <f>Sheet1!S94&amp;":"&amp;Sheet1!T94</f>
        <v>157:159</v>
      </c>
      <c r="AA84" s="1" t="str">
        <f>Sheet1!U94&amp;":"&amp;Sheet1!V94</f>
        <v>125:229</v>
      </c>
      <c r="AB84" s="1" t="str">
        <f>Sheet1!AE94&amp;":"&amp;Sheet1!AF94</f>
        <v>184:199</v>
      </c>
      <c r="AC84" s="1" t="str">
        <f>Sheet1!C94&amp;":"&amp;Sheet1!D94</f>
        <v>163:166</v>
      </c>
      <c r="AD84" s="1" t="str">
        <f>Sheet1!AK94&amp;":"&amp;Sheet1!AL94</f>
        <v>361:361</v>
      </c>
      <c r="AE84" s="1" t="str">
        <f>Sheet1!E94&amp;":"&amp;Sheet1!F94</f>
        <v>99:105</v>
      </c>
      <c r="AF84" s="1" t="str">
        <f>Sheet1!AO94&amp;":"&amp;Sheet1!AP94</f>
        <v>120:124</v>
      </c>
      <c r="AG84" s="1" t="str">
        <f>Sheet1!AQ94&amp;":"&amp;Sheet1!AR94</f>
        <v>127:155</v>
      </c>
      <c r="AH84" s="1" t="str">
        <f>Sheet1!AS94&amp;":"&amp;Sheet1!AT94</f>
        <v>131:135</v>
      </c>
      <c r="AI84" s="1" t="str">
        <f>Sheet1!AU94&amp;":"&amp;Sheet1!AV94</f>
        <v>393:412</v>
      </c>
      <c r="AJ84" s="1" t="str">
        <f>Sheet1!AW94&amp;":"&amp;Sheet1!AX94</f>
        <v>359:363</v>
      </c>
    </row>
    <row r="85" spans="1:36" x14ac:dyDescent="0.4">
      <c r="A85" s="1" t="str">
        <f>Sheet1!A95</f>
        <v xml:space="preserve">Pirobella </v>
      </c>
      <c r="B85" s="1" t="str">
        <f>Sheet1!Y95&amp;":"&amp;Sheet1!Z95</f>
        <v>236:249</v>
      </c>
      <c r="C85" s="1" t="str">
        <f>Sheet1!I95&amp;":"&amp;Sheet1!J95</f>
        <v>200:205</v>
      </c>
      <c r="D85" s="1" t="str">
        <f>Sheet1!AA95&amp;":"&amp;Sheet1!AB95</f>
        <v>225:235</v>
      </c>
      <c r="E85" s="1" t="str">
        <f>Sheet1!Q95&amp;":"&amp;Sheet1!R95</f>
        <v>156:156</v>
      </c>
      <c r="F85" s="1" t="str">
        <f>Sheet1!W95&amp;":"&amp;Sheet1!X95</f>
        <v>186:202</v>
      </c>
      <c r="G85" s="1" t="str">
        <f>Sheet1!M95&amp;":"&amp;Sheet1!N95</f>
        <v>235:252</v>
      </c>
      <c r="H85" s="1" t="str">
        <f>Sheet1!K95&amp;":"&amp;Sheet1!L95</f>
        <v>193:197</v>
      </c>
      <c r="I85" s="1" t="str">
        <f>Sheet1!BQ95&amp;":"&amp;Sheet1!BR95</f>
        <v>234:238</v>
      </c>
      <c r="J85" s="1" t="str">
        <f>Sheet1!BK95&amp;":"&amp;Sheet1!BL95</f>
        <v>220:222</v>
      </c>
      <c r="K85" s="1" t="str">
        <f>Sheet1!BE95&amp;":"&amp;Sheet1!BF95</f>
        <v>147:158</v>
      </c>
      <c r="L85" s="1" t="str">
        <f>Sheet1!BG95&amp;":"&amp;Sheet1!BH95</f>
        <v>111:128</v>
      </c>
      <c r="M85" s="1" t="str">
        <f>Sheet1!O95&amp;":"&amp;Sheet1!P95</f>
        <v>261:261</v>
      </c>
      <c r="N85" s="1" t="str">
        <f>Sheet1!BO95&amp;":"&amp;Sheet1!BP95</f>
        <v>198:202</v>
      </c>
      <c r="O85" s="1" t="str">
        <f>Sheet1!AY95&amp;":"&amp;Sheet1!AZ95</f>
        <v>110:110</v>
      </c>
      <c r="P85" s="1" t="str">
        <f>Sheet1!BM95&amp;":"&amp;Sheet1!BN95</f>
        <v>254:254</v>
      </c>
      <c r="Q85" s="1" t="str">
        <f>Sheet1!BI95&amp;":"&amp;Sheet1!BJ95</f>
        <v>95:109</v>
      </c>
      <c r="R85" s="1" t="str">
        <f>Sheet1!BC95&amp;":"&amp;Sheet1!BD95</f>
        <v>94:94</v>
      </c>
      <c r="S85" s="1" t="str">
        <f>Sheet1!BA95&amp;":"&amp;Sheet1!BB95</f>
        <v>155:168</v>
      </c>
      <c r="T85" s="1" t="str">
        <f>Sheet1!G95&amp;":"&amp;Sheet1!H95</f>
        <v>171:196</v>
      </c>
      <c r="U85" s="1" t="str">
        <f>Sheet1!AG95&amp;":"&amp;Sheet1!AH95</f>
        <v>170:170</v>
      </c>
      <c r="V85" s="1" t="str">
        <f>Sheet1!AI95&amp;":"&amp;Sheet1!AJ95</f>
        <v>203:216</v>
      </c>
      <c r="W85" s="1" t="str">
        <f>Sheet1!AM95&amp;":"&amp;Sheet1!AL95</f>
        <v>225:361</v>
      </c>
      <c r="X85" s="1" t="str">
        <f>Sheet1!BS95&amp;":"&amp;Sheet1!BT95</f>
        <v>196:196</v>
      </c>
      <c r="Y85" s="1" t="str">
        <f>Sheet1!AC95&amp;":"&amp;Sheet1!AD95</f>
        <v>224:248</v>
      </c>
      <c r="Z85" s="1" t="str">
        <f>Sheet1!S95&amp;":"&amp;Sheet1!T95</f>
        <v>157:159</v>
      </c>
      <c r="AA85" s="1" t="str">
        <f>Sheet1!U95&amp;":"&amp;Sheet1!V95</f>
        <v>121:125</v>
      </c>
      <c r="AB85" s="1" t="str">
        <f>Sheet1!AE95&amp;":"&amp;Sheet1!AF95</f>
        <v>184:184</v>
      </c>
      <c r="AC85" s="1" t="str">
        <f>Sheet1!C95&amp;":"&amp;Sheet1!D95</f>
        <v>154:158</v>
      </c>
      <c r="AD85" s="1" t="str">
        <f>Sheet1!AK95&amp;":"&amp;Sheet1!AL95</f>
        <v>355:361</v>
      </c>
      <c r="AE85" s="1" t="str">
        <f>Sheet1!E95&amp;":"&amp;Sheet1!F95</f>
        <v>86:105</v>
      </c>
      <c r="AF85" s="1" t="str">
        <f>Sheet1!AO95&amp;":"&amp;Sheet1!AP95</f>
        <v>124:148</v>
      </c>
      <c r="AG85" s="1" t="str">
        <f>Sheet1!AQ95&amp;":"&amp;Sheet1!AR95</f>
        <v>130:135</v>
      </c>
      <c r="AH85" s="1" t="str">
        <f>Sheet1!AS95&amp;":"&amp;Sheet1!AT95</f>
        <v>131:131</v>
      </c>
      <c r="AI85" s="1" t="str">
        <f>Sheet1!AU95&amp;":"&amp;Sheet1!AV95</f>
        <v>391:401</v>
      </c>
      <c r="AJ85" s="1" t="str">
        <f>Sheet1!AW95&amp;":"&amp;Sheet1!AX95</f>
        <v>359:363</v>
      </c>
    </row>
    <row r="86" spans="1:36" x14ac:dyDescent="0.4">
      <c r="A86" s="1" t="str">
        <f>Sheet1!A96</f>
        <v xml:space="preserve">Pirovano69 </v>
      </c>
      <c r="B86" s="1" t="str">
        <f>Sheet1!Y96&amp;":"&amp;Sheet1!Z96</f>
        <v>247:249</v>
      </c>
      <c r="C86" s="1" t="str">
        <f>Sheet1!I96&amp;":"&amp;Sheet1!J96</f>
        <v>205:205</v>
      </c>
      <c r="D86" s="1" t="str">
        <f>Sheet1!AA96&amp;":"&amp;Sheet1!AB96</f>
        <v>233:236</v>
      </c>
      <c r="E86" s="1" t="str">
        <f>Sheet1!Q96&amp;":"&amp;Sheet1!R96</f>
        <v>162:162</v>
      </c>
      <c r="F86" s="1" t="str">
        <f>Sheet1!W96&amp;":"&amp;Sheet1!X96</f>
        <v>186:192</v>
      </c>
      <c r="G86" s="1" t="str">
        <f>Sheet1!M96&amp;":"&amp;Sheet1!N96</f>
        <v>238:238</v>
      </c>
      <c r="H86" s="1" t="str">
        <f>Sheet1!K96&amp;":"&amp;Sheet1!L96</f>
        <v>203:203</v>
      </c>
      <c r="I86" s="1" t="str">
        <f>Sheet1!BQ96&amp;":"&amp;Sheet1!BR96</f>
        <v>215:215</v>
      </c>
      <c r="J86" s="1" t="str">
        <f>Sheet1!BK96&amp;":"&amp;Sheet1!BL96</f>
        <v>211:222</v>
      </c>
      <c r="K86" s="1" t="str">
        <f>Sheet1!BE96&amp;":"&amp;Sheet1!BF96</f>
        <v>158:162</v>
      </c>
      <c r="L86" s="1" t="str">
        <f>Sheet1!BG96&amp;":"&amp;Sheet1!BH96</f>
        <v>109:130</v>
      </c>
      <c r="M86" s="1" t="str">
        <f>Sheet1!O96&amp;":"&amp;Sheet1!P96</f>
        <v>259:259</v>
      </c>
      <c r="N86" s="1" t="str">
        <f>Sheet1!BO96&amp;":"&amp;Sheet1!BP96</f>
        <v>202:202</v>
      </c>
      <c r="O86" s="1" t="str">
        <f>Sheet1!AY96&amp;":"&amp;Sheet1!AZ96</f>
        <v>110:154</v>
      </c>
      <c r="P86" s="1" t="str">
        <f>Sheet1!BM96&amp;":"&amp;Sheet1!BN96</f>
        <v>254:256</v>
      </c>
      <c r="Q86" s="1" t="str">
        <f>Sheet1!BI96&amp;":"&amp;Sheet1!BJ96</f>
        <v>97:111</v>
      </c>
      <c r="R86" s="1" t="str">
        <f>Sheet1!BC96&amp;":"&amp;Sheet1!BD96</f>
        <v>92:94</v>
      </c>
      <c r="S86" s="1" t="str">
        <f>Sheet1!BA96&amp;":"&amp;Sheet1!BB96</f>
        <v>153:176</v>
      </c>
      <c r="T86" s="1" t="str">
        <f>Sheet1!G96&amp;":"&amp;Sheet1!H96</f>
        <v>174:194</v>
      </c>
      <c r="U86" s="1" t="str">
        <f>Sheet1!AG96&amp;":"&amp;Sheet1!AH96</f>
        <v>170:211</v>
      </c>
      <c r="V86" s="1" t="str">
        <f>Sheet1!AI96&amp;":"&amp;Sheet1!AJ96</f>
        <v>203:205</v>
      </c>
      <c r="W86" s="1" t="str">
        <f>Sheet1!AM96&amp;":"&amp;Sheet1!AL96</f>
        <v>240:361</v>
      </c>
      <c r="X86" s="1" t="str">
        <f>Sheet1!BS96&amp;":"&amp;Sheet1!BT96</f>
        <v>196:196</v>
      </c>
      <c r="Y86" s="1" t="str">
        <f>Sheet1!AC96&amp;":"&amp;Sheet1!AD96</f>
        <v>224:258</v>
      </c>
      <c r="Z86" s="1" t="str">
        <f>Sheet1!S96&amp;":"&amp;Sheet1!T96</f>
        <v>149:153</v>
      </c>
      <c r="AA86" s="1" t="str">
        <f>Sheet1!U96&amp;":"&amp;Sheet1!V96</f>
        <v>125:125</v>
      </c>
      <c r="AB86" s="1" t="str">
        <f>Sheet1!AE96&amp;":"&amp;Sheet1!AF96</f>
        <v>184:199</v>
      </c>
      <c r="AC86" s="1" t="str">
        <f>Sheet1!C96&amp;":"&amp;Sheet1!D96</f>
        <v>148:155</v>
      </c>
      <c r="AD86" s="1" t="str">
        <f>Sheet1!AK96&amp;":"&amp;Sheet1!AL96</f>
        <v>361:361</v>
      </c>
      <c r="AE86" s="1" t="str">
        <f>Sheet1!E96&amp;":"&amp;Sheet1!F96</f>
        <v>91:91</v>
      </c>
      <c r="AF86" s="1" t="str">
        <f>Sheet1!AO96&amp;":"&amp;Sheet1!AP96</f>
        <v>124:124</v>
      </c>
      <c r="AG86" s="1" t="str">
        <f>Sheet1!AQ96&amp;":"&amp;Sheet1!AR96</f>
        <v>127:127</v>
      </c>
      <c r="AH86" s="1" t="str">
        <f>Sheet1!AS96&amp;":"&amp;Sheet1!AT96</f>
        <v>135:135</v>
      </c>
      <c r="AI86" s="1" t="str">
        <f>Sheet1!AU96&amp;":"&amp;Sheet1!AV96</f>
        <v>391:391</v>
      </c>
      <c r="AJ86" s="1" t="str">
        <f>Sheet1!AW96&amp;":"&amp;Sheet1!AX96</f>
        <v>363:363</v>
      </c>
    </row>
    <row r="87" spans="1:36" x14ac:dyDescent="0.4">
      <c r="A87" s="1" t="str">
        <f>Sheet1!A97</f>
        <v xml:space="preserve">Pirovano15 </v>
      </c>
      <c r="B87" s="1" t="str">
        <f>Sheet1!Y97&amp;":"&amp;Sheet1!Z97</f>
        <v>239:239</v>
      </c>
      <c r="C87" s="1" t="str">
        <f>Sheet1!I97&amp;":"&amp;Sheet1!J97</f>
        <v>200:201</v>
      </c>
      <c r="D87" s="1" t="str">
        <f>Sheet1!AA97&amp;":"&amp;Sheet1!AB97</f>
        <v>233:236</v>
      </c>
      <c r="E87" s="1" t="str">
        <f>Sheet1!Q97&amp;":"&amp;Sheet1!R97</f>
        <v>156:156</v>
      </c>
      <c r="F87" s="1" t="str">
        <f>Sheet1!W97&amp;":"&amp;Sheet1!X97</f>
        <v>188:194</v>
      </c>
      <c r="G87" s="1" t="str">
        <f>Sheet1!M97&amp;":"&amp;Sheet1!N97</f>
        <v>252:258</v>
      </c>
      <c r="H87" s="1" t="str">
        <f>Sheet1!K97&amp;":"&amp;Sheet1!L97</f>
        <v>197:197</v>
      </c>
      <c r="I87" s="1" t="str">
        <f>Sheet1!BQ97&amp;":"&amp;Sheet1!BR97</f>
        <v>215:242</v>
      </c>
      <c r="J87" s="1" t="str">
        <f>Sheet1!BK97&amp;":"&amp;Sheet1!BL97</f>
        <v>211:221</v>
      </c>
      <c r="K87" s="1" t="str">
        <f>Sheet1!BE97&amp;":"&amp;Sheet1!BF97</f>
        <v>145:154</v>
      </c>
      <c r="L87" s="1" t="str">
        <f>Sheet1!BG97&amp;":"&amp;Sheet1!BH97</f>
        <v>126:153</v>
      </c>
      <c r="M87" s="1" t="str">
        <f>Sheet1!O97&amp;":"&amp;Sheet1!P97</f>
        <v>259:261</v>
      </c>
      <c r="N87" s="1" t="str">
        <f>Sheet1!BO97&amp;":"&amp;Sheet1!BP97</f>
        <v>202:202</v>
      </c>
      <c r="O87" s="1" t="str">
        <f>Sheet1!AY97&amp;":"&amp;Sheet1!AZ97</f>
        <v>110:110</v>
      </c>
      <c r="P87" s="1" t="str">
        <f>Sheet1!BM97&amp;":"&amp;Sheet1!BN97</f>
        <v>247:256</v>
      </c>
      <c r="Q87" s="1" t="str">
        <f>Sheet1!BI97&amp;":"&amp;Sheet1!BJ97</f>
        <v>97:111</v>
      </c>
      <c r="R87" s="1" t="str">
        <f>Sheet1!BC97&amp;":"&amp;Sheet1!BD97</f>
        <v>92:92</v>
      </c>
      <c r="S87" s="1" t="str">
        <f>Sheet1!BA97&amp;":"&amp;Sheet1!BB97</f>
        <v>155:176</v>
      </c>
      <c r="T87" s="1" t="str">
        <f>Sheet1!G97&amp;":"&amp;Sheet1!H97</f>
        <v>179:196</v>
      </c>
      <c r="U87" s="1" t="str">
        <f>Sheet1!AG97&amp;":"&amp;Sheet1!AH97</f>
        <v>170:170</v>
      </c>
      <c r="V87" s="1" t="str">
        <f>Sheet1!AI97&amp;":"&amp;Sheet1!AJ97</f>
        <v>216:236</v>
      </c>
      <c r="W87" s="1" t="str">
        <f>Sheet1!AM97&amp;":"&amp;Sheet1!AL97</f>
        <v>235:361</v>
      </c>
      <c r="X87" s="1" t="str">
        <f>Sheet1!BS97&amp;":"&amp;Sheet1!BT97</f>
        <v>196:196</v>
      </c>
      <c r="Y87" s="1" t="str">
        <f>Sheet1!AC97&amp;":"&amp;Sheet1!AD97</f>
        <v>224:224</v>
      </c>
      <c r="Z87" s="1" t="str">
        <f>Sheet1!S97&amp;":"&amp;Sheet1!T97</f>
        <v>153:153</v>
      </c>
      <c r="AA87" s="1" t="str">
        <f>Sheet1!U97&amp;":"&amp;Sheet1!V97</f>
        <v>125:125</v>
      </c>
      <c r="AB87" s="1" t="str">
        <f>Sheet1!AE97&amp;":"&amp;Sheet1!AF97</f>
        <v>184:184</v>
      </c>
      <c r="AC87" s="1" t="str">
        <f>Sheet1!C97&amp;":"&amp;Sheet1!D97</f>
        <v>152:154</v>
      </c>
      <c r="AD87" s="1" t="str">
        <f>Sheet1!AK97&amp;":"&amp;Sheet1!AL97</f>
        <v>355:361</v>
      </c>
      <c r="AE87" s="1" t="str">
        <f>Sheet1!E97&amp;":"&amp;Sheet1!F97</f>
        <v>91:99</v>
      </c>
      <c r="AF87" s="1" t="str">
        <f>Sheet1!AO97&amp;":"&amp;Sheet1!AP97</f>
        <v>148:148</v>
      </c>
      <c r="AG87" s="1" t="str">
        <f>Sheet1!AQ97&amp;":"&amp;Sheet1!AR97</f>
        <v>123:135</v>
      </c>
      <c r="AH87" s="1" t="str">
        <f>Sheet1!AS97&amp;":"&amp;Sheet1!AT97</f>
        <v>108:131</v>
      </c>
      <c r="AI87" s="1" t="str">
        <f>Sheet1!AU97&amp;":"&amp;Sheet1!AV97</f>
        <v>401:403</v>
      </c>
      <c r="AJ87" s="1" t="str">
        <f>Sheet1!AW97&amp;":"&amp;Sheet1!AX97</f>
        <v>359:364</v>
      </c>
    </row>
    <row r="88" spans="1:36" x14ac:dyDescent="0.4">
      <c r="A88" s="1" t="str">
        <f>Sheet1!A98</f>
        <v xml:space="preserve">Poeloeskei Muskotaly </v>
      </c>
      <c r="B88" s="1" t="str">
        <f>Sheet1!Y98&amp;":"&amp;Sheet1!Z98</f>
        <v>238:243</v>
      </c>
      <c r="C88" s="1" t="str">
        <f>Sheet1!I98&amp;":"&amp;Sheet1!J98</f>
        <v>200:200</v>
      </c>
      <c r="D88" s="1" t="str">
        <f>Sheet1!AA98&amp;":"&amp;Sheet1!AB98</f>
        <v>225:233</v>
      </c>
      <c r="E88" s="1" t="str">
        <f>Sheet1!Q98&amp;":"&amp;Sheet1!R98</f>
        <v>156:158</v>
      </c>
      <c r="F88" s="1" t="str">
        <f>Sheet1!W98&amp;":"&amp;Sheet1!X98</f>
        <v>180:188</v>
      </c>
      <c r="G88" s="1" t="str">
        <f>Sheet1!M98&amp;":"&amp;Sheet1!N98</f>
        <v>252:252</v>
      </c>
      <c r="H88" s="1" t="str">
        <f>Sheet1!K98&amp;":"&amp;Sheet1!L98</f>
        <v>193:197</v>
      </c>
      <c r="I88" s="1" t="str">
        <f>Sheet1!BQ98&amp;":"&amp;Sheet1!BR98</f>
        <v>215:236</v>
      </c>
      <c r="J88" s="1" t="str">
        <f>Sheet1!BK98&amp;":"&amp;Sheet1!BL98</f>
        <v>220:222</v>
      </c>
      <c r="K88" s="1" t="str">
        <f>Sheet1!BE98&amp;":"&amp;Sheet1!BF98</f>
        <v>142:158</v>
      </c>
      <c r="L88" s="1" t="str">
        <f>Sheet1!BG98&amp;":"&amp;Sheet1!BH98</f>
        <v>128:128</v>
      </c>
      <c r="M88" s="1" t="str">
        <f>Sheet1!O98&amp;":"&amp;Sheet1!P98</f>
        <v>255:259</v>
      </c>
      <c r="N88" s="1" t="str">
        <f>Sheet1!BO98&amp;":"&amp;Sheet1!BP98</f>
        <v>207:211</v>
      </c>
      <c r="O88" s="1" t="str">
        <f>Sheet1!AY98&amp;":"&amp;Sheet1!AZ98</f>
        <v>110:114</v>
      </c>
      <c r="P88" s="1" t="str">
        <f>Sheet1!BM98&amp;":"&amp;Sheet1!BN98</f>
        <v>245:247</v>
      </c>
      <c r="Q88" s="1" t="str">
        <f>Sheet1!BI98&amp;":"&amp;Sheet1!BJ98</f>
        <v>95:109</v>
      </c>
      <c r="R88" s="1" t="str">
        <f>Sheet1!BC98&amp;":"&amp;Sheet1!BD98</f>
        <v>84:106</v>
      </c>
      <c r="S88" s="1" t="str">
        <f>Sheet1!BA98&amp;":"&amp;Sheet1!BB98</f>
        <v>164:186</v>
      </c>
      <c r="T88" s="1" t="str">
        <f>Sheet1!G98&amp;":"&amp;Sheet1!H98</f>
        <v>176:182</v>
      </c>
      <c r="U88" s="1" t="str">
        <f>Sheet1!AG98&amp;":"&amp;Sheet1!AH98</f>
        <v>142:182</v>
      </c>
      <c r="V88" s="1" t="str">
        <f>Sheet1!AI98&amp;":"&amp;Sheet1!AJ98</f>
        <v>203:209</v>
      </c>
      <c r="W88" s="1" t="str">
        <f>Sheet1!AM98&amp;":"&amp;Sheet1!AL98</f>
        <v>225:361</v>
      </c>
      <c r="X88" s="1" t="str">
        <f>Sheet1!BS98&amp;":"&amp;Sheet1!BT98</f>
        <v>188:196</v>
      </c>
      <c r="Y88" s="1" t="str">
        <f>Sheet1!AC98&amp;":"&amp;Sheet1!AD98</f>
        <v>223:264</v>
      </c>
      <c r="Z88" s="1" t="str">
        <f>Sheet1!S98&amp;":"&amp;Sheet1!T98</f>
        <v>153:159</v>
      </c>
      <c r="AA88" s="1" t="str">
        <f>Sheet1!U98&amp;":"&amp;Sheet1!V98</f>
        <v>125:229</v>
      </c>
      <c r="AB88" s="1" t="str">
        <f>Sheet1!AE98&amp;":"&amp;Sheet1!AF98</f>
        <v>184:205</v>
      </c>
      <c r="AC88" s="1" t="str">
        <f>Sheet1!C98&amp;":"&amp;Sheet1!D98</f>
        <v>148:166</v>
      </c>
      <c r="AD88" s="1" t="str">
        <f>Sheet1!AK98&amp;":"&amp;Sheet1!AL98</f>
        <v>361:361</v>
      </c>
      <c r="AE88" s="1" t="str">
        <f>Sheet1!E98&amp;":"&amp;Sheet1!F98</f>
        <v>91:91</v>
      </c>
      <c r="AF88" s="1" t="str">
        <f>Sheet1!AO98&amp;":"&amp;Sheet1!AP98</f>
        <v>156:156</v>
      </c>
      <c r="AG88" s="1" t="str">
        <f>Sheet1!AQ98&amp;":"&amp;Sheet1!AR98</f>
        <v>123:146</v>
      </c>
      <c r="AH88" s="1" t="str">
        <f>Sheet1!AS98&amp;":"&amp;Sheet1!AT98</f>
        <v>129:141</v>
      </c>
      <c r="AI88" s="1" t="str">
        <f>Sheet1!AU98&amp;":"&amp;Sheet1!AV98</f>
        <v>347:403</v>
      </c>
      <c r="AJ88" s="1" t="str">
        <f>Sheet1!AW98&amp;":"&amp;Sheet1!AX98</f>
        <v>359:363</v>
      </c>
    </row>
    <row r="89" spans="1:36" x14ac:dyDescent="0.4">
      <c r="A89" s="1" t="str">
        <f>Sheet1!A99</f>
        <v xml:space="preserve">Prime </v>
      </c>
      <c r="B89" s="1" t="str">
        <f>Sheet1!Y99&amp;":"&amp;Sheet1!Z99</f>
        <v>239:249</v>
      </c>
      <c r="C89" s="1" t="str">
        <f>Sheet1!I99&amp;":"&amp;Sheet1!J99</f>
        <v>190:190</v>
      </c>
      <c r="D89" s="1" t="str">
        <f>Sheet1!AA99&amp;":"&amp;Sheet1!AB99</f>
        <v>225:225</v>
      </c>
      <c r="E89" s="1" t="str">
        <f>Sheet1!Q99&amp;":"&amp;Sheet1!R99</f>
        <v>156:162</v>
      </c>
      <c r="F89" s="1" t="str">
        <f>Sheet1!W99&amp;":"&amp;Sheet1!X99</f>
        <v>186:188</v>
      </c>
      <c r="G89" s="1" t="str">
        <f>Sheet1!M99&amp;":"&amp;Sheet1!N99</f>
        <v>248:252</v>
      </c>
      <c r="H89" s="1" t="str">
        <f>Sheet1!K99&amp;":"&amp;Sheet1!L99</f>
        <v>191:197</v>
      </c>
      <c r="I89" s="1" t="str">
        <f>Sheet1!BQ99&amp;":"&amp;Sheet1!BR99</f>
        <v>215:234</v>
      </c>
      <c r="J89" s="1" t="str">
        <f>Sheet1!BK99&amp;":"&amp;Sheet1!BL99</f>
        <v>221:222</v>
      </c>
      <c r="K89" s="1" t="str">
        <f>Sheet1!BE99&amp;":"&amp;Sheet1!BF99</f>
        <v>158:158</v>
      </c>
      <c r="L89" s="1" t="str">
        <f>Sheet1!BG99&amp;":"&amp;Sheet1!BH99</f>
        <v>111:128</v>
      </c>
      <c r="M89" s="1" t="str">
        <f>Sheet1!O99&amp;":"&amp;Sheet1!P99</f>
        <v>259:261</v>
      </c>
      <c r="N89" s="1" t="str">
        <f>Sheet1!BO99&amp;":"&amp;Sheet1!BP99</f>
        <v>200:202</v>
      </c>
      <c r="O89" s="1" t="str">
        <f>Sheet1!AY99&amp;":"&amp;Sheet1!AZ99</f>
        <v>110:110</v>
      </c>
      <c r="P89" s="1" t="str">
        <f>Sheet1!BM99&amp;":"&amp;Sheet1!BN99</f>
        <v>247:254</v>
      </c>
      <c r="Q89" s="1" t="str">
        <f>Sheet1!BI99&amp;":"&amp;Sheet1!BJ99</f>
        <v>95:95</v>
      </c>
      <c r="R89" s="1" t="str">
        <f>Sheet1!BC99&amp;":"&amp;Sheet1!BD99</f>
        <v>94:106</v>
      </c>
      <c r="S89" s="1" t="str">
        <f>Sheet1!BA99&amp;":"&amp;Sheet1!BB99</f>
        <v>155:186</v>
      </c>
      <c r="T89" s="1" t="str">
        <f>Sheet1!G99&amp;":"&amp;Sheet1!H99</f>
        <v>194:196</v>
      </c>
      <c r="U89" s="1" t="str">
        <f>Sheet1!AG99&amp;":"&amp;Sheet1!AH99</f>
        <v>164:170</v>
      </c>
      <c r="V89" s="1" t="str">
        <f>Sheet1!AI99&amp;":"&amp;Sheet1!AJ99</f>
        <v>215:216</v>
      </c>
      <c r="W89" s="1" t="str">
        <f>Sheet1!AM99&amp;":"&amp;Sheet1!AL99</f>
        <v>240:361</v>
      </c>
      <c r="X89" s="1" t="str">
        <f>Sheet1!BS99&amp;":"&amp;Sheet1!BT99</f>
        <v>186:186</v>
      </c>
      <c r="Y89" s="1" t="str">
        <f>Sheet1!AC99&amp;":"&amp;Sheet1!AD99</f>
        <v>224:224</v>
      </c>
      <c r="Z89" s="1" t="str">
        <f>Sheet1!S99&amp;":"&amp;Sheet1!T99</f>
        <v>157:159</v>
      </c>
      <c r="AA89" s="1" t="str">
        <f>Sheet1!U99&amp;":"&amp;Sheet1!V99</f>
        <v>125:229</v>
      </c>
      <c r="AB89" s="1" t="str">
        <f>Sheet1!AE99&amp;":"&amp;Sheet1!AF99</f>
        <v>184:201</v>
      </c>
      <c r="AC89" s="1" t="str">
        <f>Sheet1!C99&amp;":"&amp;Sheet1!D99</f>
        <v>148:158</v>
      </c>
      <c r="AD89" s="1" t="str">
        <f>Sheet1!AK99&amp;":"&amp;Sheet1!AL99</f>
        <v>361:361</v>
      </c>
      <c r="AE89" s="1" t="str">
        <f>Sheet1!E99&amp;":"&amp;Sheet1!F99</f>
        <v>99:105</v>
      </c>
      <c r="AF89" s="1" t="str">
        <f>Sheet1!AO99&amp;":"&amp;Sheet1!AP99</f>
        <v>120:124</v>
      </c>
      <c r="AG89" s="1" t="str">
        <f>Sheet1!AQ99&amp;":"&amp;Sheet1!AR99</f>
        <v>130:155</v>
      </c>
      <c r="AH89" s="1" t="str">
        <f>Sheet1!AS99&amp;":"&amp;Sheet1!AT99</f>
        <v>131:131</v>
      </c>
      <c r="AI89" s="1" t="str">
        <f>Sheet1!AU99&amp;":"&amp;Sheet1!AV99</f>
        <v>391:401</v>
      </c>
      <c r="AJ89" s="1" t="str">
        <f>Sheet1!AW99&amp;":"&amp;Sheet1!AX99</f>
        <v>359:363</v>
      </c>
    </row>
    <row r="90" spans="1:36" x14ac:dyDescent="0.4">
      <c r="A90" s="1" t="str">
        <f>Sheet1!A100</f>
        <v xml:space="preserve">Rallis Seedless </v>
      </c>
      <c r="B90" s="1" t="str">
        <f>Sheet1!Y100&amp;":"&amp;Sheet1!Z100</f>
        <v>239:249</v>
      </c>
      <c r="C90" s="1" t="str">
        <f>Sheet1!I100&amp;":"&amp;Sheet1!J100</f>
        <v>190:200</v>
      </c>
      <c r="D90" s="1" t="str">
        <f>Sheet1!AA100&amp;":"&amp;Sheet1!AB100</f>
        <v>225:238</v>
      </c>
      <c r="E90" s="1" t="str">
        <f>Sheet1!Q100&amp;":"&amp;Sheet1!R100</f>
        <v>156:158</v>
      </c>
      <c r="F90" s="1" t="str">
        <f>Sheet1!W100&amp;":"&amp;Sheet1!X100</f>
        <v>186:188</v>
      </c>
      <c r="G90" s="1" t="str">
        <f>Sheet1!M100&amp;":"&amp;Sheet1!N100</f>
        <v>252:256</v>
      </c>
      <c r="H90" s="1" t="str">
        <f>Sheet1!K100&amp;":"&amp;Sheet1!L100</f>
        <v>191:197</v>
      </c>
      <c r="I90" s="1" t="str">
        <f>Sheet1!BQ100&amp;":"&amp;Sheet1!BR100</f>
        <v>215:279</v>
      </c>
      <c r="J90" s="1" t="str">
        <f>Sheet1!BK100&amp;":"&amp;Sheet1!BL100</f>
        <v>222:222</v>
      </c>
      <c r="K90" s="1" t="str">
        <f>Sheet1!BE100&amp;":"&amp;Sheet1!BF100</f>
        <v>158:162</v>
      </c>
      <c r="L90" s="1" t="str">
        <f>Sheet1!BG100&amp;":"&amp;Sheet1!BH100</f>
        <v>111:130</v>
      </c>
      <c r="M90" s="1" t="str">
        <f>Sheet1!O100&amp;":"&amp;Sheet1!P100</f>
        <v>259:259</v>
      </c>
      <c r="N90" s="1" t="str">
        <f>Sheet1!BO100&amp;":"&amp;Sheet1!BP100</f>
        <v>200:202</v>
      </c>
      <c r="O90" s="1" t="str">
        <f>Sheet1!AY100&amp;":"&amp;Sheet1!AZ100</f>
        <v>110:110</v>
      </c>
      <c r="P90" s="1" t="str">
        <f>Sheet1!BM100&amp;":"&amp;Sheet1!BN100</f>
        <v>247:254</v>
      </c>
      <c r="Q90" s="1" t="str">
        <f>Sheet1!BI100&amp;":"&amp;Sheet1!BJ100</f>
        <v>95:111</v>
      </c>
      <c r="R90" s="1" t="str">
        <f>Sheet1!BC100&amp;":"&amp;Sheet1!BD100</f>
        <v>92:106</v>
      </c>
      <c r="S90" s="1" t="str">
        <f>Sheet1!BA100&amp;":"&amp;Sheet1!BB100</f>
        <v>153:186</v>
      </c>
      <c r="T90" s="1" t="str">
        <f>Sheet1!G100&amp;":"&amp;Sheet1!H100</f>
        <v>194:194</v>
      </c>
      <c r="U90" s="1" t="str">
        <f>Sheet1!AG100&amp;":"&amp;Sheet1!AH100</f>
        <v>164:170</v>
      </c>
      <c r="V90" s="1" t="str">
        <f>Sheet1!AI100&amp;":"&amp;Sheet1!AJ100</f>
        <v>203:215</v>
      </c>
      <c r="W90" s="1" t="str">
        <f>Sheet1!AM100&amp;":"&amp;Sheet1!AL100</f>
        <v>245:361</v>
      </c>
      <c r="X90" s="1" t="str">
        <f>Sheet1!BS100&amp;":"&amp;Sheet1!BT100</f>
        <v>186:190</v>
      </c>
      <c r="Y90" s="1" t="str">
        <f>Sheet1!AC100&amp;":"&amp;Sheet1!AD100</f>
        <v>224:243</v>
      </c>
      <c r="Z90" s="1" t="str">
        <f>Sheet1!S100&amp;":"&amp;Sheet1!T100</f>
        <v>153:157</v>
      </c>
      <c r="AA90" s="1" t="str">
        <f>Sheet1!U100&amp;":"&amp;Sheet1!V100</f>
        <v>125:229</v>
      </c>
      <c r="AB90" s="1" t="str">
        <f>Sheet1!AE100&amp;":"&amp;Sheet1!AF100</f>
        <v>199:201</v>
      </c>
      <c r="AC90" s="1" t="str">
        <f>Sheet1!C100&amp;":"&amp;Sheet1!D100</f>
        <v>148:152</v>
      </c>
      <c r="AD90" s="1" t="str">
        <f>Sheet1!AK100&amp;":"&amp;Sheet1!AL100</f>
        <v>361:361</v>
      </c>
      <c r="AE90" s="1" t="str">
        <f>Sheet1!E100&amp;":"&amp;Sheet1!F100</f>
        <v>99:105</v>
      </c>
      <c r="AF90" s="1" t="str">
        <f>Sheet1!AO100&amp;":"&amp;Sheet1!AP100</f>
        <v>120:156</v>
      </c>
      <c r="AG90" s="1" t="str">
        <f>Sheet1!AQ100&amp;":"&amp;Sheet1!AR100</f>
        <v>123:155</v>
      </c>
      <c r="AH90" s="1" t="str">
        <f>Sheet1!AS100&amp;":"&amp;Sheet1!AT100</f>
        <v>129:131</v>
      </c>
      <c r="AI90" s="1" t="str">
        <f>Sheet1!AU100&amp;":"&amp;Sheet1!AV100</f>
        <v>393:401</v>
      </c>
      <c r="AJ90" s="1" t="str">
        <f>Sheet1!AW100&amp;":"&amp;Sheet1!AX100</f>
        <v>359:359</v>
      </c>
    </row>
    <row r="91" spans="1:36" x14ac:dyDescent="0.4">
      <c r="A91" s="1" t="str">
        <f>Sheet1!A101</f>
        <v xml:space="preserve">Red Emperor </v>
      </c>
      <c r="B91" s="1" t="str">
        <f>Sheet1!Y101&amp;":"&amp;Sheet1!Z101</f>
        <v>243:249</v>
      </c>
      <c r="C91" s="1" t="str">
        <f>Sheet1!I101&amp;":"&amp;Sheet1!J101</f>
        <v>200:205</v>
      </c>
      <c r="D91" s="1" t="str">
        <f>Sheet1!AA101&amp;":"&amp;Sheet1!AB101</f>
        <v>225:225</v>
      </c>
      <c r="E91" s="1" t="str">
        <f>Sheet1!Q101&amp;":"&amp;Sheet1!R101</f>
        <v>158:171</v>
      </c>
      <c r="F91" s="1" t="str">
        <f>Sheet1!W101&amp;":"&amp;Sheet1!X101</f>
        <v>188:204</v>
      </c>
      <c r="G91" s="1" t="str">
        <f>Sheet1!M101&amp;":"&amp;Sheet1!N101</f>
        <v>244:254</v>
      </c>
      <c r="H91" s="1" t="str">
        <f>Sheet1!K101&amp;":"&amp;Sheet1!L101</f>
        <v>193:197</v>
      </c>
      <c r="I91" s="1" t="str">
        <f>Sheet1!BQ101&amp;":"&amp;Sheet1!BR101</f>
        <v>238:279</v>
      </c>
      <c r="J91" s="1" t="str">
        <f>Sheet1!BK101&amp;":"&amp;Sheet1!BL101</f>
        <v>222:235</v>
      </c>
      <c r="K91" s="1" t="str">
        <f>Sheet1!BE101&amp;":"&amp;Sheet1!BF101</f>
        <v>158:162</v>
      </c>
      <c r="L91" s="1" t="str">
        <f>Sheet1!BG101&amp;":"&amp;Sheet1!BH101</f>
        <v>130:130</v>
      </c>
      <c r="M91" s="1" t="str">
        <f>Sheet1!O101&amp;":"&amp;Sheet1!P101</f>
        <v>249:259</v>
      </c>
      <c r="N91" s="1" t="str">
        <f>Sheet1!BO101&amp;":"&amp;Sheet1!BP101</f>
        <v>202:207</v>
      </c>
      <c r="O91" s="1" t="str">
        <f>Sheet1!AY101&amp;":"&amp;Sheet1!AZ101</f>
        <v>110:110</v>
      </c>
      <c r="P91" s="1" t="str">
        <f>Sheet1!BM101&amp;":"&amp;Sheet1!BN101</f>
        <v>247:250</v>
      </c>
      <c r="Q91" s="1" t="str">
        <f>Sheet1!BI101&amp;":"&amp;Sheet1!BJ101</f>
        <v>95:111</v>
      </c>
      <c r="R91" s="1" t="str">
        <f>Sheet1!BC101&amp;":"&amp;Sheet1!BD101</f>
        <v>92:94</v>
      </c>
      <c r="S91" s="1" t="str">
        <f>Sheet1!BA101&amp;":"&amp;Sheet1!BB101</f>
        <v>153:176</v>
      </c>
      <c r="T91" s="1" t="str">
        <f>Sheet1!G101&amp;":"&amp;Sheet1!H101</f>
        <v>176:194</v>
      </c>
      <c r="U91" s="1" t="str">
        <f>Sheet1!AG101&amp;":"&amp;Sheet1!AH101</f>
        <v>164:164</v>
      </c>
      <c r="V91" s="1" t="str">
        <f>Sheet1!AI101&amp;":"&amp;Sheet1!AJ101</f>
        <v>215:215</v>
      </c>
      <c r="W91" s="1" t="str">
        <f>Sheet1!AM101&amp;":"&amp;Sheet1!AL101</f>
        <v>235:361</v>
      </c>
      <c r="X91" s="1" t="str">
        <f>Sheet1!BS101&amp;":"&amp;Sheet1!BT101</f>
        <v>186:186</v>
      </c>
      <c r="Y91" s="1" t="str">
        <f>Sheet1!AC101&amp;":"&amp;Sheet1!AD101</f>
        <v>269:269</v>
      </c>
      <c r="Z91" s="1" t="str">
        <f>Sheet1!S101&amp;":"&amp;Sheet1!T101</f>
        <v>157:159</v>
      </c>
      <c r="AA91" s="1" t="str">
        <f>Sheet1!U101&amp;":"&amp;Sheet1!V101</f>
        <v>125:229</v>
      </c>
      <c r="AB91" s="1" t="str">
        <f>Sheet1!AE101&amp;":"&amp;Sheet1!AF101</f>
        <v>195:201</v>
      </c>
      <c r="AC91" s="1" t="str">
        <f>Sheet1!C101&amp;":"&amp;Sheet1!D101</f>
        <v>148:166</v>
      </c>
      <c r="AD91" s="1" t="str">
        <f>Sheet1!AK101&amp;":"&amp;Sheet1!AL101</f>
        <v>361:361</v>
      </c>
      <c r="AE91" s="1" t="str">
        <f>Sheet1!E101&amp;":"&amp;Sheet1!F101</f>
        <v>91:99</v>
      </c>
      <c r="AF91" s="1" t="str">
        <f>Sheet1!AO101&amp;":"&amp;Sheet1!AP101</f>
        <v>0:0</v>
      </c>
      <c r="AG91" s="1" t="str">
        <f>Sheet1!AQ101&amp;":"&amp;Sheet1!AR101</f>
        <v>134:155</v>
      </c>
      <c r="AH91" s="1" t="str">
        <f>Sheet1!AS101&amp;":"&amp;Sheet1!AT101</f>
        <v>131:131</v>
      </c>
      <c r="AI91" s="1" t="str">
        <f>Sheet1!AU101&amp;":"&amp;Sheet1!AV101</f>
        <v>393:410</v>
      </c>
      <c r="AJ91" s="1" t="str">
        <f>Sheet1!AW101&amp;":"&amp;Sheet1!AX101</f>
        <v>359:363</v>
      </c>
    </row>
    <row r="92" spans="1:36" x14ac:dyDescent="0.4">
      <c r="A92" s="1" t="str">
        <f>Sheet1!A102</f>
        <v xml:space="preserve">Redglobe </v>
      </c>
      <c r="B92" s="1" t="str">
        <f>Sheet1!Y102&amp;":"&amp;Sheet1!Z102</f>
        <v>239:249</v>
      </c>
      <c r="C92" s="1" t="str">
        <f>Sheet1!I102&amp;":"&amp;Sheet1!J102</f>
        <v>205:205</v>
      </c>
      <c r="D92" s="1" t="str">
        <f>Sheet1!AA102&amp;":"&amp;Sheet1!AB102</f>
        <v>238:245</v>
      </c>
      <c r="E92" s="1" t="str">
        <f>Sheet1!Q102&amp;":"&amp;Sheet1!R102</f>
        <v>158:158</v>
      </c>
      <c r="F92" s="1" t="str">
        <f>Sheet1!W102&amp;":"&amp;Sheet1!X102</f>
        <v>186:188</v>
      </c>
      <c r="G92" s="1" t="str">
        <f>Sheet1!M102&amp;":"&amp;Sheet1!N102</f>
        <v>244:256</v>
      </c>
      <c r="H92" s="1" t="str">
        <f>Sheet1!K102&amp;":"&amp;Sheet1!L102</f>
        <v>193:203</v>
      </c>
      <c r="I92" s="1" t="str">
        <f>Sheet1!BQ102&amp;":"&amp;Sheet1!BR102</f>
        <v>215:279</v>
      </c>
      <c r="J92" s="1" t="str">
        <f>Sheet1!BK102&amp;":"&amp;Sheet1!BL102</f>
        <v>220:222</v>
      </c>
      <c r="K92" s="1" t="str">
        <f>Sheet1!BE102&amp;":"&amp;Sheet1!BF102</f>
        <v>158:162</v>
      </c>
      <c r="L92" s="1" t="str">
        <f>Sheet1!BG102&amp;":"&amp;Sheet1!BH102</f>
        <v>130:130</v>
      </c>
      <c r="M92" s="1" t="str">
        <f>Sheet1!O102&amp;":"&amp;Sheet1!P102</f>
        <v>257:261</v>
      </c>
      <c r="N92" s="1" t="str">
        <f>Sheet1!BO102&amp;":"&amp;Sheet1!BP102</f>
        <v>202:202</v>
      </c>
      <c r="O92" s="1" t="str">
        <f>Sheet1!AY102&amp;":"&amp;Sheet1!AZ102</f>
        <v>110:154</v>
      </c>
      <c r="P92" s="1" t="str">
        <f>Sheet1!BM102&amp;":"&amp;Sheet1!BN102</f>
        <v>247:254</v>
      </c>
      <c r="Q92" s="1" t="str">
        <f>Sheet1!BI102&amp;":"&amp;Sheet1!BJ102</f>
        <v>97:111</v>
      </c>
      <c r="R92" s="1" t="str">
        <f>Sheet1!BC102&amp;":"&amp;Sheet1!BD102</f>
        <v>92:94</v>
      </c>
      <c r="S92" s="1" t="str">
        <f>Sheet1!BA102&amp;":"&amp;Sheet1!BB102</f>
        <v>153:176</v>
      </c>
      <c r="T92" s="1" t="str">
        <f>Sheet1!G102&amp;":"&amp;Sheet1!H102</f>
        <v>194:194</v>
      </c>
      <c r="U92" s="1" t="str">
        <f>Sheet1!AG102&amp;":"&amp;Sheet1!AH102</f>
        <v>164:170</v>
      </c>
      <c r="V92" s="1" t="str">
        <f>Sheet1!AI102&amp;":"&amp;Sheet1!AJ102</f>
        <v>215:215</v>
      </c>
      <c r="W92" s="1" t="str">
        <f>Sheet1!AM102&amp;":"&amp;Sheet1!AL102</f>
        <v>235:361</v>
      </c>
      <c r="X92" s="1" t="str">
        <f>Sheet1!BS102&amp;":"&amp;Sheet1!BT102</f>
        <v>186:198</v>
      </c>
      <c r="Y92" s="1" t="str">
        <f>Sheet1!AC102&amp;":"&amp;Sheet1!AD102</f>
        <v>223:243</v>
      </c>
      <c r="Z92" s="1" t="str">
        <f>Sheet1!S102&amp;":"&amp;Sheet1!T102</f>
        <v>153:157</v>
      </c>
      <c r="AA92" s="1" t="str">
        <f>Sheet1!U102&amp;":"&amp;Sheet1!V102</f>
        <v>229:229</v>
      </c>
      <c r="AB92" s="1" t="str">
        <f>Sheet1!AE102&amp;":"&amp;Sheet1!AF102</f>
        <v>195:201</v>
      </c>
      <c r="AC92" s="1" t="str">
        <f>Sheet1!C102&amp;":"&amp;Sheet1!D102</f>
        <v>148:163</v>
      </c>
      <c r="AD92" s="1" t="str">
        <f>Sheet1!AK102&amp;":"&amp;Sheet1!AL102</f>
        <v>361:361</v>
      </c>
      <c r="AE92" s="1" t="str">
        <f>Sheet1!E102&amp;":"&amp;Sheet1!F102</f>
        <v>91:99</v>
      </c>
      <c r="AF92" s="1" t="str">
        <f>Sheet1!AO102&amp;":"&amp;Sheet1!AP102</f>
        <v>134:134</v>
      </c>
      <c r="AG92" s="1" t="str">
        <f>Sheet1!AQ102&amp;":"&amp;Sheet1!AR102</f>
        <v>133:133</v>
      </c>
      <c r="AH92" s="1" t="str">
        <f>Sheet1!AS102&amp;":"&amp;Sheet1!AT102</f>
        <v>125:125</v>
      </c>
      <c r="AI92" s="1" t="str">
        <f>Sheet1!AU102&amp;":"&amp;Sheet1!AV102</f>
        <v>393:393</v>
      </c>
      <c r="AJ92" s="1" t="str">
        <f>Sheet1!AW102&amp;":"&amp;Sheet1!AX102</f>
        <v>359:359</v>
      </c>
    </row>
    <row r="93" spans="1:36" x14ac:dyDescent="0.4">
      <c r="A93" s="1" t="str">
        <f>Sheet1!A103</f>
        <v xml:space="preserve">Regal Seedless </v>
      </c>
      <c r="B93" s="1" t="str">
        <f>Sheet1!Y103&amp;":"&amp;Sheet1!Z103</f>
        <v>239:249</v>
      </c>
      <c r="C93" s="1" t="str">
        <f>Sheet1!I103&amp;":"&amp;Sheet1!J103</f>
        <v>190:190</v>
      </c>
      <c r="D93" s="1" t="str">
        <f>Sheet1!AA103&amp;":"&amp;Sheet1!AB103</f>
        <v>236:238</v>
      </c>
      <c r="E93" s="1" t="str">
        <f>Sheet1!Q103&amp;":"&amp;Sheet1!R103</f>
        <v>156:162</v>
      </c>
      <c r="F93" s="1" t="str">
        <f>Sheet1!W103&amp;":"&amp;Sheet1!X103</f>
        <v>186:188</v>
      </c>
      <c r="G93" s="1" t="str">
        <f>Sheet1!M103&amp;":"&amp;Sheet1!N103</f>
        <v>248:252</v>
      </c>
      <c r="H93" s="1" t="str">
        <f>Sheet1!K103&amp;":"&amp;Sheet1!L103</f>
        <v>191:197</v>
      </c>
      <c r="I93" s="1" t="str">
        <f>Sheet1!BQ103&amp;":"&amp;Sheet1!BR103</f>
        <v>238:240</v>
      </c>
      <c r="J93" s="1" t="str">
        <f>Sheet1!BK103&amp;":"&amp;Sheet1!BL103</f>
        <v>221:222</v>
      </c>
      <c r="K93" s="1" t="str">
        <f>Sheet1!BE103&amp;":"&amp;Sheet1!BF103</f>
        <v>158:158</v>
      </c>
      <c r="L93" s="1" t="str">
        <f>Sheet1!BG103&amp;":"&amp;Sheet1!BH103</f>
        <v>128:130</v>
      </c>
      <c r="M93" s="1" t="str">
        <f>Sheet1!O103&amp;":"&amp;Sheet1!P103</f>
        <v>257:261</v>
      </c>
      <c r="N93" s="1" t="str">
        <f>Sheet1!BO103&amp;":"&amp;Sheet1!BP103</f>
        <v>200:202</v>
      </c>
      <c r="O93" s="1" t="str">
        <f>Sheet1!AY103&amp;":"&amp;Sheet1!AZ103</f>
        <v>110:110</v>
      </c>
      <c r="P93" s="1" t="str">
        <f>Sheet1!BM103&amp;":"&amp;Sheet1!BN103</f>
        <v>247:254</v>
      </c>
      <c r="Q93" s="1" t="str">
        <f>Sheet1!BI103&amp;":"&amp;Sheet1!BJ103</f>
        <v>95:97</v>
      </c>
      <c r="R93" s="1" t="str">
        <f>Sheet1!BC103&amp;":"&amp;Sheet1!BD103</f>
        <v>94:94</v>
      </c>
      <c r="S93" s="1" t="str">
        <f>Sheet1!BA103&amp;":"&amp;Sheet1!BB103</f>
        <v>155:176</v>
      </c>
      <c r="T93" s="1" t="str">
        <f>Sheet1!G103&amp;":"&amp;Sheet1!H103</f>
        <v>182:194</v>
      </c>
      <c r="U93" s="1" t="str">
        <f>Sheet1!AG103&amp;":"&amp;Sheet1!AH103</f>
        <v>170:170</v>
      </c>
      <c r="V93" s="1" t="str">
        <f>Sheet1!AI103&amp;":"&amp;Sheet1!AJ103</f>
        <v>216:226</v>
      </c>
      <c r="W93" s="1" t="str">
        <f>Sheet1!AM103&amp;":"&amp;Sheet1!AL103</f>
        <v>232:361</v>
      </c>
      <c r="X93" s="1" t="str">
        <f>Sheet1!BS103&amp;":"&amp;Sheet1!BT103</f>
        <v>198:198</v>
      </c>
      <c r="Y93" s="1" t="str">
        <f>Sheet1!AC103&amp;":"&amp;Sheet1!AD103</f>
        <v>224:258</v>
      </c>
      <c r="Z93" s="1" t="str">
        <f>Sheet1!S103&amp;":"&amp;Sheet1!T103</f>
        <v>159:159</v>
      </c>
      <c r="AA93" s="1" t="str">
        <f>Sheet1!U103&amp;":"&amp;Sheet1!V103</f>
        <v>125:229</v>
      </c>
      <c r="AB93" s="1" t="str">
        <f>Sheet1!AE103&amp;":"&amp;Sheet1!AF103</f>
        <v>184:199</v>
      </c>
      <c r="AC93" s="1" t="str">
        <f>Sheet1!C103&amp;":"&amp;Sheet1!D103</f>
        <v>148:166</v>
      </c>
      <c r="AD93" s="1" t="str">
        <f>Sheet1!AK103&amp;":"&amp;Sheet1!AL103</f>
        <v>359:361</v>
      </c>
      <c r="AE93" s="1" t="str">
        <f>Sheet1!E103&amp;":"&amp;Sheet1!F103</f>
        <v>99:105</v>
      </c>
      <c r="AF93" s="1" t="str">
        <f>Sheet1!AO103&amp;":"&amp;Sheet1!AP103</f>
        <v>120:124</v>
      </c>
      <c r="AG93" s="1" t="str">
        <f>Sheet1!AQ103&amp;":"&amp;Sheet1!AR103</f>
        <v>130:155</v>
      </c>
      <c r="AH93" s="1" t="str">
        <f>Sheet1!AS103&amp;":"&amp;Sheet1!AT103</f>
        <v>131:131</v>
      </c>
      <c r="AI93" s="1" t="str">
        <f>Sheet1!AU103&amp;":"&amp;Sheet1!AV103</f>
        <v>391:401</v>
      </c>
      <c r="AJ93" s="1" t="str">
        <f>Sheet1!AW103&amp;":"&amp;Sheet1!AX103</f>
        <v>359:363</v>
      </c>
    </row>
    <row r="94" spans="1:36" x14ac:dyDescent="0.4">
      <c r="A94" s="1" t="str">
        <f>Sheet1!A104</f>
        <v xml:space="preserve">Regent </v>
      </c>
      <c r="B94" s="1" t="str">
        <f>Sheet1!Y104&amp;":"&amp;Sheet1!Z104</f>
        <v>247:251</v>
      </c>
      <c r="C94" s="1" t="str">
        <f>Sheet1!I104&amp;":"&amp;Sheet1!J104</f>
        <v>200:200</v>
      </c>
      <c r="D94" s="1" t="str">
        <f>Sheet1!AA104&amp;":"&amp;Sheet1!AB104</f>
        <v>225:236</v>
      </c>
      <c r="E94" s="1" t="str">
        <f>Sheet1!Q104&amp;":"&amp;Sheet1!R104</f>
        <v>162:166</v>
      </c>
      <c r="F94" s="1" t="str">
        <f>Sheet1!W104&amp;":"&amp;Sheet1!X104</f>
        <v>194:204</v>
      </c>
      <c r="G94" s="1" t="str">
        <f>Sheet1!M104&amp;":"&amp;Sheet1!N104</f>
        <v>248:256</v>
      </c>
      <c r="H94" s="1" t="str">
        <f>Sheet1!K104&amp;":"&amp;Sheet1!L104</f>
        <v>193:193</v>
      </c>
      <c r="I94" s="1" t="str">
        <f>Sheet1!BQ104&amp;":"&amp;Sheet1!BR104</f>
        <v>215:236</v>
      </c>
      <c r="J94" s="1" t="str">
        <f>Sheet1!BK104&amp;":"&amp;Sheet1!BL104</f>
        <v>220:220</v>
      </c>
      <c r="K94" s="1" t="str">
        <f>Sheet1!BE104&amp;":"&amp;Sheet1!BF104</f>
        <v>158:158</v>
      </c>
      <c r="L94" s="1" t="str">
        <f>Sheet1!BG104&amp;":"&amp;Sheet1!BH104</f>
        <v>111:132</v>
      </c>
      <c r="M94" s="1" t="str">
        <f>Sheet1!O104&amp;":"&amp;Sheet1!P104</f>
        <v>261:270</v>
      </c>
      <c r="N94" s="1" t="str">
        <f>Sheet1!BO104&amp;":"&amp;Sheet1!BP104</f>
        <v>205:211</v>
      </c>
      <c r="O94" s="1" t="str">
        <f>Sheet1!AY104&amp;":"&amp;Sheet1!AZ104</f>
        <v>110:110</v>
      </c>
      <c r="P94" s="1" t="str">
        <f>Sheet1!BM104&amp;":"&amp;Sheet1!BN104</f>
        <v>245:250</v>
      </c>
      <c r="Q94" s="1" t="str">
        <f>Sheet1!BI104&amp;":"&amp;Sheet1!BJ104</f>
        <v>95:95</v>
      </c>
      <c r="R94" s="1" t="str">
        <f>Sheet1!BC104&amp;":"&amp;Sheet1!BD104</f>
        <v>94:106</v>
      </c>
      <c r="S94" s="1" t="str">
        <f>Sheet1!BA104&amp;":"&amp;Sheet1!BB104</f>
        <v>168:168</v>
      </c>
      <c r="T94" s="1" t="str">
        <f>Sheet1!G104&amp;":"&amp;Sheet1!H104</f>
        <v>179:196</v>
      </c>
      <c r="U94" s="1" t="str">
        <f>Sheet1!AG104&amp;":"&amp;Sheet1!AH104</f>
        <v>170:182</v>
      </c>
      <c r="V94" s="1" t="str">
        <f>Sheet1!AI104&amp;":"&amp;Sheet1!AJ104</f>
        <v>203:222</v>
      </c>
      <c r="W94" s="1" t="str">
        <f>Sheet1!AM104&amp;":"&amp;Sheet1!AL104</f>
        <v>225:361</v>
      </c>
      <c r="X94" s="1" t="str">
        <f>Sheet1!BS104&amp;":"&amp;Sheet1!BT104</f>
        <v>188:188</v>
      </c>
      <c r="Y94" s="1" t="str">
        <f>Sheet1!AC104&amp;":"&amp;Sheet1!AD104</f>
        <v>224:229</v>
      </c>
      <c r="Z94" s="1" t="str">
        <f>Sheet1!S104&amp;":"&amp;Sheet1!T104</f>
        <v>153:159</v>
      </c>
      <c r="AA94" s="1" t="str">
        <f>Sheet1!U104&amp;":"&amp;Sheet1!V104</f>
        <v>125:139</v>
      </c>
      <c r="AB94" s="1" t="str">
        <f>Sheet1!AE104&amp;":"&amp;Sheet1!AF104</f>
        <v>177:205</v>
      </c>
      <c r="AC94" s="1" t="str">
        <f>Sheet1!C104&amp;":"&amp;Sheet1!D104</f>
        <v>154:156</v>
      </c>
      <c r="AD94" s="1" t="str">
        <f>Sheet1!AK104&amp;":"&amp;Sheet1!AL104</f>
        <v>355:361</v>
      </c>
      <c r="AE94" s="1" t="str">
        <f>Sheet1!E104&amp;":"&amp;Sheet1!F104</f>
        <v>81:105</v>
      </c>
      <c r="AF94" s="1" t="str">
        <f>Sheet1!AO104&amp;":"&amp;Sheet1!AP104</f>
        <v>120:120</v>
      </c>
      <c r="AG94" s="1" t="str">
        <f>Sheet1!AQ104&amp;":"&amp;Sheet1!AR104</f>
        <v>146:155</v>
      </c>
      <c r="AH94" s="1" t="str">
        <f>Sheet1!AS104&amp;":"&amp;Sheet1!AT104</f>
        <v>131:141</v>
      </c>
      <c r="AI94" s="1" t="str">
        <f>Sheet1!AU104&amp;":"&amp;Sheet1!AV104</f>
        <v>347:401</v>
      </c>
      <c r="AJ94" s="1" t="str">
        <f>Sheet1!AW104&amp;":"&amp;Sheet1!AX104</f>
        <v>359:363</v>
      </c>
    </row>
    <row r="95" spans="1:36" x14ac:dyDescent="0.4">
      <c r="A95" s="1" t="str">
        <f>Sheet1!A105</f>
        <v xml:space="preserve">Ronelle </v>
      </c>
      <c r="B95" s="1" t="str">
        <f>Sheet1!Y105&amp;":"&amp;Sheet1!Z105</f>
        <v>249:249</v>
      </c>
      <c r="C95" s="1" t="str">
        <f>Sheet1!I105&amp;":"&amp;Sheet1!J105</f>
        <v>201:213</v>
      </c>
      <c r="D95" s="1" t="str">
        <f>Sheet1!AA105&amp;":"&amp;Sheet1!AB105</f>
        <v>225:236</v>
      </c>
      <c r="E95" s="1" t="str">
        <f>Sheet1!Q105&amp;":"&amp;Sheet1!R105</f>
        <v>156:162</v>
      </c>
      <c r="F95" s="1" t="str">
        <f>Sheet1!W105&amp;":"&amp;Sheet1!X105</f>
        <v>186:204</v>
      </c>
      <c r="G95" s="1" t="str">
        <f>Sheet1!M105&amp;":"&amp;Sheet1!N105</f>
        <v>248:252</v>
      </c>
      <c r="H95" s="1" t="str">
        <f>Sheet1!K105&amp;":"&amp;Sheet1!L105</f>
        <v>191:197</v>
      </c>
      <c r="I95" s="1" t="str">
        <f>Sheet1!BQ105&amp;":"&amp;Sheet1!BR105</f>
        <v>215:234</v>
      </c>
      <c r="J95" s="1" t="str">
        <f>Sheet1!BK105&amp;":"&amp;Sheet1!BL105</f>
        <v>221:222</v>
      </c>
      <c r="K95" s="1" t="str">
        <f>Sheet1!BE105&amp;":"&amp;Sheet1!BF105</f>
        <v>158:158</v>
      </c>
      <c r="L95" s="1" t="str">
        <f>Sheet1!BG105&amp;":"&amp;Sheet1!BH105</f>
        <v>128:130</v>
      </c>
      <c r="M95" s="1" t="str">
        <f>Sheet1!O105&amp;":"&amp;Sheet1!P105</f>
        <v>259:259</v>
      </c>
      <c r="N95" s="1" t="str">
        <f>Sheet1!BO105&amp;":"&amp;Sheet1!BP105</f>
        <v>200:202</v>
      </c>
      <c r="O95" s="1" t="str">
        <f>Sheet1!AY105&amp;":"&amp;Sheet1!AZ105</f>
        <v>110:112</v>
      </c>
      <c r="P95" s="1" t="str">
        <f>Sheet1!BM105&amp;":"&amp;Sheet1!BN105</f>
        <v>247:254</v>
      </c>
      <c r="Q95" s="1" t="str">
        <f>Sheet1!BI105&amp;":"&amp;Sheet1!BJ105</f>
        <v>95:111</v>
      </c>
      <c r="R95" s="1" t="str">
        <f>Sheet1!BC105&amp;":"&amp;Sheet1!BD105</f>
        <v>92:94</v>
      </c>
      <c r="S95" s="1" t="str">
        <f>Sheet1!BA105&amp;":"&amp;Sheet1!BB105</f>
        <v>155:170</v>
      </c>
      <c r="T95" s="1" t="str">
        <f>Sheet1!G105&amp;":"&amp;Sheet1!H105</f>
        <v>179:196</v>
      </c>
      <c r="U95" s="1" t="str">
        <f>Sheet1!AG105&amp;":"&amp;Sheet1!AH105</f>
        <v>177:184</v>
      </c>
      <c r="V95" s="1" t="str">
        <f>Sheet1!AI105&amp;":"&amp;Sheet1!AJ105</f>
        <v>203:216</v>
      </c>
      <c r="W95" s="1" t="str">
        <f>Sheet1!AM105&amp;":"&amp;Sheet1!AL105</f>
        <v>225:361</v>
      </c>
      <c r="X95" s="1" t="str">
        <f>Sheet1!BS105&amp;":"&amp;Sheet1!BT105</f>
        <v>198:198</v>
      </c>
      <c r="Y95" s="1" t="str">
        <f>Sheet1!AC105&amp;":"&amp;Sheet1!AD105</f>
        <v>224:226</v>
      </c>
      <c r="Z95" s="1" t="str">
        <f>Sheet1!S105&amp;":"&amp;Sheet1!T105</f>
        <v>159:159</v>
      </c>
      <c r="AA95" s="1" t="str">
        <f>Sheet1!U105&amp;":"&amp;Sheet1!V105</f>
        <v>125:125</v>
      </c>
      <c r="AB95" s="1" t="str">
        <f>Sheet1!AE105&amp;":"&amp;Sheet1!AF105</f>
        <v>184:202</v>
      </c>
      <c r="AC95" s="1" t="str">
        <f>Sheet1!C105&amp;":"&amp;Sheet1!D105</f>
        <v>154:158</v>
      </c>
      <c r="AD95" s="1" t="str">
        <f>Sheet1!AK105&amp;":"&amp;Sheet1!AL105</f>
        <v>361:361</v>
      </c>
      <c r="AE95" s="1" t="str">
        <f>Sheet1!E105&amp;":"&amp;Sheet1!F105</f>
        <v>91:99</v>
      </c>
      <c r="AF95" s="1" t="str">
        <f>Sheet1!AO105&amp;":"&amp;Sheet1!AP105</f>
        <v>120:148</v>
      </c>
      <c r="AG95" s="1" t="str">
        <f>Sheet1!AQ105&amp;":"&amp;Sheet1!AR105</f>
        <v>123:155</v>
      </c>
      <c r="AH95" s="1" t="str">
        <f>Sheet1!AS105&amp;":"&amp;Sheet1!AT105</f>
        <v>129:131</v>
      </c>
      <c r="AI95" s="1" t="str">
        <f>Sheet1!AU105&amp;":"&amp;Sheet1!AV105</f>
        <v>401:403</v>
      </c>
      <c r="AJ95" s="1" t="str">
        <f>Sheet1!AW105&amp;":"&amp;Sheet1!AX105</f>
        <v>359:359</v>
      </c>
    </row>
    <row r="96" spans="1:36" x14ac:dyDescent="0.4">
      <c r="A96" s="1" t="str">
        <f>Sheet1!A106</f>
        <v xml:space="preserve">Ruby Seedless </v>
      </c>
      <c r="B96" s="1" t="str">
        <f>Sheet1!Y106&amp;":"&amp;Sheet1!Z106</f>
        <v>239:249</v>
      </c>
      <c r="C96" s="1" t="str">
        <f>Sheet1!I106&amp;":"&amp;Sheet1!J106</f>
        <v>205:205</v>
      </c>
      <c r="D96" s="1" t="str">
        <f>Sheet1!AA106&amp;":"&amp;Sheet1!AB106</f>
        <v>225:236</v>
      </c>
      <c r="E96" s="1" t="str">
        <f>Sheet1!Q106&amp;":"&amp;Sheet1!R106</f>
        <v>171:171</v>
      </c>
      <c r="F96" s="1" t="str">
        <f>Sheet1!W106&amp;":"&amp;Sheet1!X106</f>
        <v>188:204</v>
      </c>
      <c r="G96" s="1" t="str">
        <f>Sheet1!M106&amp;":"&amp;Sheet1!N106</f>
        <v>254:256</v>
      </c>
      <c r="H96" s="1" t="str">
        <f>Sheet1!K106&amp;":"&amp;Sheet1!L106</f>
        <v>191:197</v>
      </c>
      <c r="I96" s="1" t="str">
        <f>Sheet1!BQ106&amp;":"&amp;Sheet1!BR106</f>
        <v>215:279</v>
      </c>
      <c r="J96" s="1" t="str">
        <f>Sheet1!BK106&amp;":"&amp;Sheet1!BL106</f>
        <v>220:235</v>
      </c>
      <c r="K96" s="1" t="str">
        <f>Sheet1!BE106&amp;":"&amp;Sheet1!BF106</f>
        <v>147:158</v>
      </c>
      <c r="L96" s="1" t="str">
        <f>Sheet1!BG106&amp;":"&amp;Sheet1!BH106</f>
        <v>130:130</v>
      </c>
      <c r="M96" s="1" t="str">
        <f>Sheet1!O106&amp;":"&amp;Sheet1!P106</f>
        <v>249:259</v>
      </c>
      <c r="N96" s="1" t="str">
        <f>Sheet1!BO106&amp;":"&amp;Sheet1!BP106</f>
        <v>200:202</v>
      </c>
      <c r="O96" s="1" t="str">
        <f>Sheet1!AY106&amp;":"&amp;Sheet1!AZ106</f>
        <v>110:110</v>
      </c>
      <c r="P96" s="1" t="str">
        <f>Sheet1!BM106&amp;":"&amp;Sheet1!BN106</f>
        <v>247:250</v>
      </c>
      <c r="Q96" s="1" t="str">
        <f>Sheet1!BI106&amp;":"&amp;Sheet1!BJ106</f>
        <v>95:97</v>
      </c>
      <c r="R96" s="1" t="str">
        <f>Sheet1!BC106&amp;":"&amp;Sheet1!BD106</f>
        <v>92:94</v>
      </c>
      <c r="S96" s="1" t="str">
        <f>Sheet1!BA106&amp;":"&amp;Sheet1!BB106</f>
        <v>153:176</v>
      </c>
      <c r="T96" s="1" t="str">
        <f>Sheet1!G106&amp;":"&amp;Sheet1!H106</f>
        <v>176:179</v>
      </c>
      <c r="U96" s="1" t="str">
        <f>Sheet1!AG106&amp;":"&amp;Sheet1!AH106</f>
        <v>164:164</v>
      </c>
      <c r="V96" s="1" t="str">
        <f>Sheet1!AI106&amp;":"&amp;Sheet1!AJ106</f>
        <v>205:215</v>
      </c>
      <c r="W96" s="1" t="str">
        <f>Sheet1!AM106&amp;":"&amp;Sheet1!AL106</f>
        <v>232:361</v>
      </c>
      <c r="X96" s="1" t="str">
        <f>Sheet1!BS106&amp;":"&amp;Sheet1!BT106</f>
        <v>186:188</v>
      </c>
      <c r="Y96" s="1" t="str">
        <f>Sheet1!AC106&amp;":"&amp;Sheet1!AD106</f>
        <v>269:269</v>
      </c>
      <c r="Z96" s="1" t="str">
        <f>Sheet1!S106&amp;":"&amp;Sheet1!T106</f>
        <v>159:159</v>
      </c>
      <c r="AA96" s="1" t="str">
        <f>Sheet1!U106&amp;":"&amp;Sheet1!V106</f>
        <v>125:125</v>
      </c>
      <c r="AB96" s="1" t="str">
        <f>Sheet1!AE106&amp;":"&amp;Sheet1!AF106</f>
        <v>195:202</v>
      </c>
      <c r="AC96" s="1" t="str">
        <f>Sheet1!C106&amp;":"&amp;Sheet1!D106</f>
        <v>163:166</v>
      </c>
      <c r="AD96" s="1" t="str">
        <f>Sheet1!AK106&amp;":"&amp;Sheet1!AL106</f>
        <v>361:361</v>
      </c>
      <c r="AE96" s="1" t="str">
        <f>Sheet1!E106&amp;":"&amp;Sheet1!F106</f>
        <v>91:99</v>
      </c>
      <c r="AF96" s="1" t="str">
        <f>Sheet1!AO106&amp;":"&amp;Sheet1!AP106</f>
        <v>120:124</v>
      </c>
      <c r="AG96" s="1" t="str">
        <f>Sheet1!AQ106&amp;":"&amp;Sheet1!AR106</f>
        <v>127:155</v>
      </c>
      <c r="AH96" s="1" t="str">
        <f>Sheet1!AS106&amp;":"&amp;Sheet1!AT106</f>
        <v>131:135</v>
      </c>
      <c r="AI96" s="1" t="str">
        <f>Sheet1!AU106&amp;":"&amp;Sheet1!AV106</f>
        <v>393:412</v>
      </c>
      <c r="AJ96" s="1" t="str">
        <f>Sheet1!AW106&amp;":"&amp;Sheet1!AX106</f>
        <v>359:363</v>
      </c>
    </row>
    <row r="97" spans="1:37" x14ac:dyDescent="0.4">
      <c r="A97" s="1" t="str">
        <f>Sheet1!A107</f>
        <v xml:space="preserve">Rusalka 3 </v>
      </c>
      <c r="B97" s="1" t="str">
        <f>Sheet1!Y107&amp;":"&amp;Sheet1!Z107</f>
        <v>249:253</v>
      </c>
      <c r="C97" s="1" t="str">
        <f>Sheet1!I107&amp;":"&amp;Sheet1!J107</f>
        <v>201:201</v>
      </c>
      <c r="D97" s="1" t="str">
        <f>Sheet1!AA107&amp;":"&amp;Sheet1!AB107</f>
        <v>233:236</v>
      </c>
      <c r="E97" s="1" t="str">
        <f>Sheet1!Q107&amp;":"&amp;Sheet1!R107</f>
        <v>156:171</v>
      </c>
      <c r="F97" s="1" t="str">
        <f>Sheet1!W107&amp;":"&amp;Sheet1!X107</f>
        <v>188:200</v>
      </c>
      <c r="G97" s="1" t="str">
        <f>Sheet1!M107&amp;":"&amp;Sheet1!N107</f>
        <v>252:254</v>
      </c>
      <c r="H97" s="1" t="str">
        <f>Sheet1!K107&amp;":"&amp;Sheet1!L107</f>
        <v>197:203</v>
      </c>
      <c r="I97" s="1" t="str">
        <f>Sheet1!BQ107&amp;":"&amp;Sheet1!BR107</f>
        <v>215:238</v>
      </c>
      <c r="J97" s="1" t="str">
        <f>Sheet1!BK107&amp;":"&amp;Sheet1!BL107</f>
        <v>220:222</v>
      </c>
      <c r="K97" s="1" t="str">
        <f>Sheet1!BE107&amp;":"&amp;Sheet1!BF107</f>
        <v>154:157</v>
      </c>
      <c r="L97" s="1" t="str">
        <f>Sheet1!BG107&amp;":"&amp;Sheet1!BH107</f>
        <v>111:130</v>
      </c>
      <c r="M97" s="1" t="str">
        <f>Sheet1!O107&amp;":"&amp;Sheet1!P107</f>
        <v>257:259</v>
      </c>
      <c r="N97" s="1" t="str">
        <f>Sheet1!BO107&amp;":"&amp;Sheet1!BP107</f>
        <v>200:202</v>
      </c>
      <c r="O97" s="1" t="str">
        <f>Sheet1!AY107&amp;":"&amp;Sheet1!AZ107</f>
        <v>110:110</v>
      </c>
      <c r="P97" s="1" t="str">
        <f>Sheet1!BM107&amp;":"&amp;Sheet1!BN107</f>
        <v>247:254</v>
      </c>
      <c r="Q97" s="1" t="str">
        <f>Sheet1!BI107&amp;":"&amp;Sheet1!BJ107</f>
        <v>95:97</v>
      </c>
      <c r="R97" s="1" t="str">
        <f>Sheet1!BC107&amp;":"&amp;Sheet1!BD107</f>
        <v>92:106</v>
      </c>
      <c r="S97" s="1" t="str">
        <f>Sheet1!BA107&amp;":"&amp;Sheet1!BB107</f>
        <v>168:170</v>
      </c>
      <c r="T97" s="1" t="str">
        <f>Sheet1!G107&amp;":"&amp;Sheet1!H107</f>
        <v>196:196</v>
      </c>
      <c r="U97" s="1" t="str">
        <f>Sheet1!AG107&amp;":"&amp;Sheet1!AH107</f>
        <v>170:170</v>
      </c>
      <c r="V97" s="1" t="str">
        <f>Sheet1!AI107&amp;":"&amp;Sheet1!AJ107</f>
        <v>216:216</v>
      </c>
      <c r="W97" s="1" t="str">
        <f>Sheet1!AM107&amp;":"&amp;Sheet1!AL107</f>
        <v>225:361</v>
      </c>
      <c r="X97" s="1" t="str">
        <f>Sheet1!BS107&amp;":"&amp;Sheet1!BT107</f>
        <v>196:196</v>
      </c>
      <c r="Y97" s="1" t="str">
        <f>Sheet1!AC107&amp;":"&amp;Sheet1!AD107</f>
        <v>234:243</v>
      </c>
      <c r="Z97" s="1" t="str">
        <f>Sheet1!S107&amp;":"&amp;Sheet1!T107</f>
        <v>159:159</v>
      </c>
      <c r="AA97" s="1" t="str">
        <f>Sheet1!U107&amp;":"&amp;Sheet1!V107</f>
        <v>133:229</v>
      </c>
      <c r="AB97" s="1" t="str">
        <f>Sheet1!AE107&amp;":"&amp;Sheet1!AF107</f>
        <v>201:201</v>
      </c>
      <c r="AC97" s="1" t="str">
        <f>Sheet1!C107&amp;":"&amp;Sheet1!D107</f>
        <v>141:148</v>
      </c>
      <c r="AD97" s="1" t="str">
        <f>Sheet1!AK107&amp;":"&amp;Sheet1!AL107</f>
        <v>361:361</v>
      </c>
      <c r="AE97" s="1" t="str">
        <f>Sheet1!E107&amp;":"&amp;Sheet1!F107</f>
        <v>82:99</v>
      </c>
      <c r="AF97" s="1" t="str">
        <f>Sheet1!AO107&amp;":"&amp;Sheet1!AP107</f>
        <v>145:156</v>
      </c>
      <c r="AG97" s="1" t="str">
        <f>Sheet1!AQ107&amp;":"&amp;Sheet1!AR107</f>
        <v>123:134</v>
      </c>
      <c r="AH97" s="1" t="str">
        <f>Sheet1!AS107&amp;":"&amp;Sheet1!AT107</f>
        <v>129:131</v>
      </c>
      <c r="AI97" s="1" t="str">
        <f>Sheet1!AU107&amp;":"&amp;Sheet1!AV107</f>
        <v>393:393</v>
      </c>
      <c r="AJ97" s="1" t="str">
        <f>Sheet1!AW107&amp;":"&amp;Sheet1!AX107</f>
        <v>359:363</v>
      </c>
    </row>
    <row r="98" spans="1:37" x14ac:dyDescent="0.4">
      <c r="A98" s="1" t="str">
        <f>Sheet1!A108</f>
        <v xml:space="preserve">Sable Seedless </v>
      </c>
      <c r="B98" s="1" t="str">
        <f>Sheet1!Y108&amp;":"&amp;Sheet1!Z108</f>
        <v>239:239</v>
      </c>
      <c r="C98" s="1" t="str">
        <f>Sheet1!I108&amp;":"&amp;Sheet1!J108</f>
        <v>190:200</v>
      </c>
      <c r="D98" s="1" t="str">
        <f>Sheet1!AA108&amp;":"&amp;Sheet1!AB108</f>
        <v>233:238</v>
      </c>
      <c r="E98" s="1" t="str">
        <f>Sheet1!Q108&amp;":"&amp;Sheet1!R108</f>
        <v>156:162</v>
      </c>
      <c r="F98" s="1" t="str">
        <f>Sheet1!W108&amp;":"&amp;Sheet1!X108</f>
        <v>188:188</v>
      </c>
      <c r="G98" s="1" t="str">
        <f>Sheet1!M108&amp;":"&amp;Sheet1!N108</f>
        <v>237:252</v>
      </c>
      <c r="H98" s="1" t="str">
        <f>Sheet1!K108&amp;":"&amp;Sheet1!L108</f>
        <v>191:191</v>
      </c>
      <c r="I98" s="1" t="str">
        <f>Sheet1!BQ108&amp;":"&amp;Sheet1!BR108</f>
        <v>215:215</v>
      </c>
      <c r="J98" s="1" t="str">
        <f>Sheet1!BK108&amp;":"&amp;Sheet1!BL108</f>
        <v>222:222</v>
      </c>
      <c r="K98" s="1" t="str">
        <f>Sheet1!BE108&amp;":"&amp;Sheet1!BF108</f>
        <v>158:162</v>
      </c>
      <c r="L98" s="1" t="str">
        <f>Sheet1!BG108&amp;":"&amp;Sheet1!BH108</f>
        <v>130:130</v>
      </c>
      <c r="M98" s="1" t="str">
        <f>Sheet1!O108&amp;":"&amp;Sheet1!P108</f>
        <v>259:259</v>
      </c>
      <c r="N98" s="1" t="str">
        <f>Sheet1!BO108&amp;":"&amp;Sheet1!BP108</f>
        <v>200:202</v>
      </c>
      <c r="O98" s="1" t="str">
        <f>Sheet1!AY108&amp;":"&amp;Sheet1!AZ108</f>
        <v>110:110</v>
      </c>
      <c r="P98" s="1" t="str">
        <f>Sheet1!BM108&amp;":"&amp;Sheet1!BN108</f>
        <v>247:254</v>
      </c>
      <c r="Q98" s="1" t="str">
        <f>Sheet1!BI108&amp;":"&amp;Sheet1!BJ108</f>
        <v>95:111</v>
      </c>
      <c r="R98" s="1" t="str">
        <f>Sheet1!BC108&amp;":"&amp;Sheet1!BD108</f>
        <v>92:92</v>
      </c>
      <c r="S98" s="1" t="str">
        <f>Sheet1!BA108&amp;":"&amp;Sheet1!BB108</f>
        <v>153:176</v>
      </c>
      <c r="T98" s="1" t="str">
        <f>Sheet1!G108&amp;":"&amp;Sheet1!H108</f>
        <v>194:194</v>
      </c>
      <c r="U98" s="1" t="str">
        <f>Sheet1!AG108&amp;":"&amp;Sheet1!AH108</f>
        <v>164:164</v>
      </c>
      <c r="V98" s="1" t="str">
        <f>Sheet1!AI108&amp;":"&amp;Sheet1!AJ108</f>
        <v>205:215</v>
      </c>
      <c r="W98" s="1" t="str">
        <f>Sheet1!AM108&amp;":"&amp;Sheet1!AL108</f>
        <v>225:0</v>
      </c>
      <c r="X98" s="1" t="str">
        <f>Sheet1!BS108&amp;":"&amp;Sheet1!BT108</f>
        <v>186:205</v>
      </c>
      <c r="Y98" s="1" t="str">
        <f>Sheet1!AC108&amp;":"&amp;Sheet1!AD108</f>
        <v>243:243</v>
      </c>
      <c r="Z98" s="1" t="str">
        <f>Sheet1!S108&amp;":"&amp;Sheet1!T108</f>
        <v>153:159</v>
      </c>
      <c r="AA98" s="1" t="str">
        <f>Sheet1!U108&amp;":"&amp;Sheet1!V108</f>
        <v>125:125</v>
      </c>
      <c r="AB98" s="1" t="str">
        <f>Sheet1!AE108&amp;":"&amp;Sheet1!AF108</f>
        <v>195:199</v>
      </c>
      <c r="AC98" s="1" t="str">
        <f>Sheet1!C108&amp;":"&amp;Sheet1!D108</f>
        <v>148:152</v>
      </c>
      <c r="AD98" s="1" t="str">
        <f>Sheet1!AK108&amp;":"&amp;Sheet1!AL108</f>
        <v>0:0</v>
      </c>
      <c r="AE98" s="1" t="str">
        <f>Sheet1!E108&amp;":"&amp;Sheet1!F108</f>
        <v>0:0</v>
      </c>
      <c r="AF98" s="1" t="str">
        <f>Sheet1!AO108&amp;":"&amp;Sheet1!AP108</f>
        <v>120:120</v>
      </c>
      <c r="AG98" s="1" t="str">
        <f>Sheet1!AQ108&amp;":"&amp;Sheet1!AR108</f>
        <v>155:155</v>
      </c>
      <c r="AH98" s="1" t="str">
        <f>Sheet1!AS108&amp;":"&amp;Sheet1!AT108</f>
        <v>131:131</v>
      </c>
      <c r="AI98" s="1" t="str">
        <f>Sheet1!AU108&amp;":"&amp;Sheet1!AV108</f>
        <v>391:401</v>
      </c>
      <c r="AJ98" s="1" t="str">
        <f>Sheet1!AW108&amp;":"&amp;Sheet1!AX108</f>
        <v>359:359</v>
      </c>
    </row>
    <row r="99" spans="1:37" x14ac:dyDescent="0.4">
      <c r="A99" s="1" t="str">
        <f>Sheet1!A109</f>
        <v xml:space="preserve">Sarolta </v>
      </c>
      <c r="B99" s="1" t="str">
        <f>Sheet1!Y109&amp;":"&amp;Sheet1!Z109</f>
        <v>247:249</v>
      </c>
      <c r="C99" s="1" t="str">
        <f>Sheet1!I109&amp;":"&amp;Sheet1!J109</f>
        <v>200:205</v>
      </c>
      <c r="D99" s="1" t="str">
        <f>Sheet1!AA109&amp;":"&amp;Sheet1!AB109</f>
        <v>233:233</v>
      </c>
      <c r="E99" s="1" t="str">
        <f>Sheet1!Q109&amp;":"&amp;Sheet1!R109</f>
        <v>162:166</v>
      </c>
      <c r="F99" s="1" t="str">
        <f>Sheet1!W109&amp;":"&amp;Sheet1!X109</f>
        <v>194:194</v>
      </c>
      <c r="G99" s="1" t="str">
        <f>Sheet1!M109&amp;":"&amp;Sheet1!N109</f>
        <v>241:256</v>
      </c>
      <c r="H99" s="1" t="str">
        <f>Sheet1!K109&amp;":"&amp;Sheet1!L109</f>
        <v>191:193</v>
      </c>
      <c r="I99" s="1" t="str">
        <f>Sheet1!BQ109&amp;":"&amp;Sheet1!BR109</f>
        <v>215:236</v>
      </c>
      <c r="J99" s="1" t="str">
        <f>Sheet1!BK109&amp;":"&amp;Sheet1!BL109</f>
        <v>220:222</v>
      </c>
      <c r="K99" s="1" t="str">
        <f>Sheet1!BE109&amp;":"&amp;Sheet1!BF109</f>
        <v>142:157</v>
      </c>
      <c r="L99" s="1" t="str">
        <f>Sheet1!BG109&amp;":"&amp;Sheet1!BH109</f>
        <v>128:128</v>
      </c>
      <c r="M99" s="1" t="str">
        <f>Sheet1!O109&amp;":"&amp;Sheet1!P109</f>
        <v>259:261</v>
      </c>
      <c r="N99" s="1" t="str">
        <f>Sheet1!BO109&amp;":"&amp;Sheet1!BP109</f>
        <v>207:211</v>
      </c>
      <c r="O99" s="1" t="str">
        <f>Sheet1!AY109&amp;":"&amp;Sheet1!AZ109</f>
        <v>110:114</v>
      </c>
      <c r="P99" s="1" t="str">
        <f>Sheet1!BM109&amp;":"&amp;Sheet1!BN109</f>
        <v>245:247</v>
      </c>
      <c r="Q99" s="1" t="str">
        <f>Sheet1!BI109&amp;":"&amp;Sheet1!BJ109</f>
        <v>95:109</v>
      </c>
      <c r="R99" s="1" t="str">
        <f>Sheet1!BC109&amp;":"&amp;Sheet1!BD109</f>
        <v>84:106</v>
      </c>
      <c r="S99" s="1" t="str">
        <f>Sheet1!BA109&amp;":"&amp;Sheet1!BB109</f>
        <v>164:186</v>
      </c>
      <c r="T99" s="1" t="str">
        <f>Sheet1!G109&amp;":"&amp;Sheet1!H109</f>
        <v>176:179</v>
      </c>
      <c r="U99" s="1" t="str">
        <f>Sheet1!AG109&amp;":"&amp;Sheet1!AH109</f>
        <v>170:182</v>
      </c>
      <c r="V99" s="1" t="str">
        <f>Sheet1!AI109&amp;":"&amp;Sheet1!AJ109</f>
        <v>203:209</v>
      </c>
      <c r="W99" s="1" t="str">
        <f>Sheet1!AM109&amp;":"&amp;Sheet1!AL109</f>
        <v>250:361</v>
      </c>
      <c r="X99" s="1" t="str">
        <f>Sheet1!BS109&amp;":"&amp;Sheet1!BT109</f>
        <v>186:196</v>
      </c>
      <c r="Y99" s="1" t="str">
        <f>Sheet1!AC109&amp;":"&amp;Sheet1!AD109</f>
        <v>234:243</v>
      </c>
      <c r="Z99" s="1" t="str">
        <f>Sheet1!S109&amp;":"&amp;Sheet1!T109</f>
        <v>153:159</v>
      </c>
      <c r="AA99" s="1" t="str">
        <f>Sheet1!U109&amp;":"&amp;Sheet1!V109</f>
        <v>125:139</v>
      </c>
      <c r="AB99" s="1" t="str">
        <f>Sheet1!AE109&amp;":"&amp;Sheet1!AF109</f>
        <v>195:205</v>
      </c>
      <c r="AC99" s="1" t="str">
        <f>Sheet1!C109&amp;":"&amp;Sheet1!D109</f>
        <v>148:166</v>
      </c>
      <c r="AD99" s="1" t="str">
        <f>Sheet1!AK109&amp;":"&amp;Sheet1!AL109</f>
        <v>361:361</v>
      </c>
      <c r="AE99" s="1" t="str">
        <f>Sheet1!E109&amp;":"&amp;Sheet1!F109</f>
        <v>91:100</v>
      </c>
      <c r="AF99" s="1" t="str">
        <f>Sheet1!AO109&amp;":"&amp;Sheet1!AP109</f>
        <v>105:120</v>
      </c>
      <c r="AG99" s="1" t="str">
        <f>Sheet1!AQ109&amp;":"&amp;Sheet1!AR109</f>
        <v>123:155</v>
      </c>
      <c r="AH99" s="1" t="str">
        <f>Sheet1!AS109&amp;":"&amp;Sheet1!AT109</f>
        <v>129:131</v>
      </c>
      <c r="AI99" s="1" t="str">
        <f>Sheet1!AU109&amp;":"&amp;Sheet1!AV109</f>
        <v>393:403</v>
      </c>
      <c r="AJ99" s="1" t="str">
        <f>Sheet1!AW109&amp;":"&amp;Sheet1!AX109</f>
        <v>359:359</v>
      </c>
    </row>
    <row r="100" spans="1:37" x14ac:dyDescent="0.4">
      <c r="A100" s="1" t="str">
        <f>Sheet1!A110</f>
        <v>Sauvignon Blanc</v>
      </c>
      <c r="B100" s="1" t="str">
        <f>Sheet1!Y110&amp;":"&amp;Sheet1!Z110</f>
        <v>239:257</v>
      </c>
      <c r="C100" s="1" t="str">
        <f>Sheet1!I110&amp;":"&amp;Sheet1!J110</f>
        <v>203:205</v>
      </c>
      <c r="D100" s="1" t="str">
        <f>Sheet1!AA110&amp;":"&amp;Sheet1!AB110</f>
        <v>236:245</v>
      </c>
      <c r="E100" s="1" t="str">
        <f>Sheet1!Q110&amp;":"&amp;Sheet1!R110</f>
        <v>151:167</v>
      </c>
      <c r="F100" s="1" t="str">
        <f>Sheet1!W110&amp;":"&amp;Sheet1!X110</f>
        <v>188:194</v>
      </c>
      <c r="G100" s="1" t="str">
        <f>Sheet1!M110&amp;":"&amp;Sheet1!N110</f>
        <v>242:244</v>
      </c>
      <c r="H100" s="1" t="str">
        <f>Sheet1!K110&amp;":"&amp;Sheet1!L110</f>
        <v>193:203</v>
      </c>
      <c r="I100" s="1" t="str">
        <f>Sheet1!BQ110&amp;":"&amp;Sheet1!BR110</f>
        <v>215:243</v>
      </c>
      <c r="J100" s="1" t="str">
        <f>Sheet1!BK110&amp;":"&amp;Sheet1!BL110</f>
        <v>220:222</v>
      </c>
      <c r="K100" s="1" t="str">
        <f>Sheet1!BE110&amp;":"&amp;Sheet1!BF110</f>
        <v>145:156</v>
      </c>
      <c r="L100" s="1" t="str">
        <f>Sheet1!BG110&amp;":"&amp;Sheet1!BH110</f>
        <v>111:126</v>
      </c>
      <c r="M100" s="1" t="str">
        <f>Sheet1!O110&amp;":"&amp;Sheet1!P110</f>
        <v>259:259</v>
      </c>
      <c r="N100" s="1" t="str">
        <f>Sheet1!BO110&amp;":"&amp;Sheet1!BP110</f>
        <v>200:202</v>
      </c>
      <c r="O100" s="1" t="str">
        <f>Sheet1!AY110&amp;":"&amp;Sheet1!AZ110</f>
        <v>110:112</v>
      </c>
      <c r="P100" s="1" t="str">
        <f>Sheet1!BM110&amp;":"&amp;Sheet1!BN110</f>
        <v>250:256</v>
      </c>
      <c r="Q100" s="1" t="str">
        <f>Sheet1!BI110&amp;":"&amp;Sheet1!BJ110</f>
        <v>97:111</v>
      </c>
      <c r="R100" s="1" t="str">
        <f>Sheet1!BC110&amp;":"&amp;Sheet1!BD110</f>
        <v>92:92</v>
      </c>
      <c r="S100" s="1" t="str">
        <f>Sheet1!BA110&amp;":"&amp;Sheet1!BB110</f>
        <v>168:178</v>
      </c>
      <c r="T100" s="1" t="str">
        <f>Sheet1!G110&amp;":"&amp;Sheet1!H110</f>
        <v>174:179</v>
      </c>
      <c r="U100" s="1" t="str">
        <f>Sheet1!AG110&amp;":"&amp;Sheet1!AH110</f>
        <v>177:177</v>
      </c>
      <c r="V100" s="1" t="str">
        <f>Sheet1!AI110&amp;":"&amp;Sheet1!AJ110</f>
        <v>222:236</v>
      </c>
      <c r="W100" s="1" t="str">
        <f>Sheet1!AM110&amp;":"&amp;Sheet1!AL110</f>
        <v>225:361</v>
      </c>
      <c r="X100" s="1" t="str">
        <f>Sheet1!BS110&amp;":"&amp;Sheet1!BT110</f>
        <v>196:196</v>
      </c>
      <c r="Y100" s="1" t="str">
        <f>Sheet1!AC110&amp;":"&amp;Sheet1!AD110</f>
        <v>224:224</v>
      </c>
      <c r="Z100" s="1" t="str">
        <f>Sheet1!S110&amp;":"&amp;Sheet1!T110</f>
        <v>153:163</v>
      </c>
      <c r="AA100" s="1" t="str">
        <f>Sheet1!U110&amp;":"&amp;Sheet1!V110</f>
        <v>125:229</v>
      </c>
      <c r="AB100" s="1" t="str">
        <f>Sheet1!AE110&amp;":"&amp;Sheet1!AF110</f>
        <v>177:184</v>
      </c>
      <c r="AC100" s="1" t="str">
        <f>Sheet1!C110&amp;":"&amp;Sheet1!D110</f>
        <v>155:158</v>
      </c>
      <c r="AD100" s="1" t="str">
        <f>Sheet1!AK110&amp;":"&amp;Sheet1!AL110</f>
        <v>361:361</v>
      </c>
      <c r="AE100" s="1" t="str">
        <f>Sheet1!E110&amp;":"&amp;Sheet1!F110</f>
        <v>91:105</v>
      </c>
      <c r="AF100" s="1" t="str">
        <f>Sheet1!AO110&amp;":"&amp;Sheet1!AP110</f>
        <v>120:148</v>
      </c>
      <c r="AG100" s="1" t="str">
        <f>Sheet1!AQ110&amp;":"&amp;Sheet1!AR110</f>
        <v>135:155</v>
      </c>
      <c r="AH100" s="1" t="str">
        <f>Sheet1!AS110&amp;":"&amp;Sheet1!AT110</f>
        <v>131:131</v>
      </c>
      <c r="AI100" s="1" t="str">
        <f>Sheet1!AU110&amp;":"&amp;Sheet1!AV110</f>
        <v>393:401</v>
      </c>
      <c r="AJ100" s="1" t="str">
        <f>Sheet1!AW110&amp;":"&amp;Sheet1!AX110</f>
        <v>359:359</v>
      </c>
    </row>
    <row r="101" spans="1:37" x14ac:dyDescent="0.4">
      <c r="A101" s="1" t="str">
        <f>Sheet1!A111</f>
        <v xml:space="preserve">Seleksie 43 </v>
      </c>
      <c r="B101" s="1" t="str">
        <f>Sheet1!Y111&amp;":"&amp;Sheet1!Z111</f>
        <v>249:249</v>
      </c>
      <c r="C101" s="1" t="str">
        <f>Sheet1!I111&amp;":"&amp;Sheet1!J111</f>
        <v>190:201</v>
      </c>
      <c r="D101" s="1" t="str">
        <f>Sheet1!AA111&amp;":"&amp;Sheet1!AB111</f>
        <v>225:236</v>
      </c>
      <c r="E101" s="1" t="str">
        <f>Sheet1!Q111&amp;":"&amp;Sheet1!R111</f>
        <v>162:171</v>
      </c>
      <c r="F101" s="1" t="str">
        <f>Sheet1!W111&amp;":"&amp;Sheet1!X111</f>
        <v>186:202</v>
      </c>
      <c r="G101" s="1" t="str">
        <f>Sheet1!M111&amp;":"&amp;Sheet1!N111</f>
        <v>248:248</v>
      </c>
      <c r="H101" s="1" t="str">
        <f>Sheet1!K111&amp;":"&amp;Sheet1!L111</f>
        <v>191:203</v>
      </c>
      <c r="I101" s="1" t="str">
        <f>Sheet1!BQ111&amp;":"&amp;Sheet1!BR111</f>
        <v>201:215</v>
      </c>
      <c r="J101" s="1" t="str">
        <f>Sheet1!BK111&amp;":"&amp;Sheet1!BL111</f>
        <v>222:222</v>
      </c>
      <c r="K101" s="1" t="str">
        <f>Sheet1!BE111&amp;":"&amp;Sheet1!BF111</f>
        <v>158:158</v>
      </c>
      <c r="L101" s="1" t="str">
        <f>Sheet1!BG111&amp;":"&amp;Sheet1!BH111</f>
        <v>126:130</v>
      </c>
      <c r="M101" s="1" t="str">
        <f>Sheet1!O111&amp;":"&amp;Sheet1!P111</f>
        <v>251:257</v>
      </c>
      <c r="N101" s="1" t="str">
        <f>Sheet1!BO111&amp;":"&amp;Sheet1!BP111</f>
        <v>200:202</v>
      </c>
      <c r="O101" s="1" t="str">
        <f>Sheet1!AY111&amp;":"&amp;Sheet1!AZ111</f>
        <v>110:112</v>
      </c>
      <c r="P101" s="1" t="str">
        <f>Sheet1!BM111&amp;":"&amp;Sheet1!BN111</f>
        <v>254:254</v>
      </c>
      <c r="Q101" s="1" t="str">
        <f>Sheet1!BI111&amp;":"&amp;Sheet1!BJ111</f>
        <v>95:97</v>
      </c>
      <c r="R101" s="1" t="str">
        <f>Sheet1!BC111&amp;":"&amp;Sheet1!BD111</f>
        <v>92:94</v>
      </c>
      <c r="S101" s="1" t="str">
        <f>Sheet1!BA111&amp;":"&amp;Sheet1!BB111</f>
        <v>174:176</v>
      </c>
      <c r="T101" s="1" t="str">
        <f>Sheet1!G111&amp;":"&amp;Sheet1!H111</f>
        <v>179:182</v>
      </c>
      <c r="U101" s="1" t="str">
        <f>Sheet1!AG111&amp;":"&amp;Sheet1!AH111</f>
        <v>166:182</v>
      </c>
      <c r="V101" s="1" t="str">
        <f>Sheet1!AI111&amp;":"&amp;Sheet1!AJ111</f>
        <v>207:216</v>
      </c>
      <c r="W101" s="1" t="str">
        <f>Sheet1!AM111&amp;":"&amp;Sheet1!AL111</f>
        <v>225:361</v>
      </c>
      <c r="X101" s="1" t="str">
        <f>Sheet1!BS111&amp;":"&amp;Sheet1!BT111</f>
        <v>196:196</v>
      </c>
      <c r="Y101" s="1" t="str">
        <f>Sheet1!AC111&amp;":"&amp;Sheet1!AD111</f>
        <v>224:243</v>
      </c>
      <c r="Z101" s="1" t="str">
        <f>Sheet1!S111&amp;":"&amp;Sheet1!T111</f>
        <v>153:159</v>
      </c>
      <c r="AA101" s="1" t="str">
        <f>Sheet1!U111&amp;":"&amp;Sheet1!V111</f>
        <v>125:229</v>
      </c>
      <c r="AB101" s="1" t="str">
        <f>Sheet1!AE111&amp;":"&amp;Sheet1!AF111</f>
        <v>199:201</v>
      </c>
      <c r="AC101" s="1" t="str">
        <f>Sheet1!C111&amp;":"&amp;Sheet1!D111</f>
        <v>158:163</v>
      </c>
      <c r="AD101" s="1" t="str">
        <f>Sheet1!AK111&amp;":"&amp;Sheet1!AL111</f>
        <v>361:361</v>
      </c>
      <c r="AE101" s="1" t="str">
        <f>Sheet1!E111&amp;":"&amp;Sheet1!F111</f>
        <v>91:105</v>
      </c>
      <c r="AF101" s="1" t="str">
        <f>Sheet1!AO111&amp;":"&amp;Sheet1!AP111</f>
        <v>120:131</v>
      </c>
      <c r="AG101" s="1" t="str">
        <f>Sheet1!AQ111&amp;":"&amp;Sheet1!AR111</f>
        <v>127:155</v>
      </c>
      <c r="AH101" s="1" t="str">
        <f>Sheet1!AS111&amp;":"&amp;Sheet1!AT111</f>
        <v>131:135</v>
      </c>
      <c r="AI101" s="1" t="str">
        <f>Sheet1!AU111&amp;":"&amp;Sheet1!AV111</f>
        <v>391:399</v>
      </c>
      <c r="AJ101" s="1" t="str">
        <f>Sheet1!AW111&amp;":"&amp;Sheet1!AX111</f>
        <v>359:359</v>
      </c>
    </row>
    <row r="102" spans="1:37" x14ac:dyDescent="0.4">
      <c r="A102" s="1" t="str">
        <f>Sheet1!A112</f>
        <v xml:space="preserve">Seleksie 86 </v>
      </c>
      <c r="B102" s="1" t="str">
        <f>Sheet1!Y112&amp;":"&amp;Sheet1!Z112</f>
        <v>251:253</v>
      </c>
      <c r="C102" s="1" t="str">
        <f>Sheet1!I112&amp;":"&amp;Sheet1!J112</f>
        <v>190:205</v>
      </c>
      <c r="D102" s="1" t="str">
        <f>Sheet1!AA112&amp;":"&amp;Sheet1!AB112</f>
        <v>236:238</v>
      </c>
      <c r="E102" s="1" t="str">
        <f>Sheet1!Q112&amp;":"&amp;Sheet1!R112</f>
        <v>158:162</v>
      </c>
      <c r="F102" s="1" t="str">
        <f>Sheet1!W112&amp;":"&amp;Sheet1!X112</f>
        <v>188:204</v>
      </c>
      <c r="G102" s="1" t="str">
        <f>Sheet1!M112&amp;":"&amp;Sheet1!N112</f>
        <v>238:244</v>
      </c>
      <c r="H102" s="1" t="str">
        <f>Sheet1!K112&amp;":"&amp;Sheet1!L112</f>
        <v>191:203</v>
      </c>
      <c r="I102" s="1" t="str">
        <f>Sheet1!BQ112&amp;":"&amp;Sheet1!BR112</f>
        <v>215:232</v>
      </c>
      <c r="J102" s="1" t="str">
        <f>Sheet1!BK112&amp;":"&amp;Sheet1!BL112</f>
        <v>218:222</v>
      </c>
      <c r="K102" s="1" t="str">
        <f>Sheet1!BE112&amp;":"&amp;Sheet1!BF112</f>
        <v>158:158</v>
      </c>
      <c r="L102" s="1" t="str">
        <f>Sheet1!BG112&amp;":"&amp;Sheet1!BH112</f>
        <v>130:130</v>
      </c>
      <c r="M102" s="1" t="str">
        <f>Sheet1!O112&amp;":"&amp;Sheet1!P112</f>
        <v>251:261</v>
      </c>
      <c r="N102" s="1" t="str">
        <f>Sheet1!BO112&amp;":"&amp;Sheet1!BP112</f>
        <v>200:202</v>
      </c>
      <c r="O102" s="1" t="str">
        <f>Sheet1!AY112&amp;":"&amp;Sheet1!AZ112</f>
        <v>110:112</v>
      </c>
      <c r="P102" s="1" t="str">
        <f>Sheet1!BM112&amp;":"&amp;Sheet1!BN112</f>
        <v>247:254</v>
      </c>
      <c r="Q102" s="1" t="str">
        <f>Sheet1!BI112&amp;":"&amp;Sheet1!BJ112</f>
        <v>95:97</v>
      </c>
      <c r="R102" s="1" t="str">
        <f>Sheet1!BC112&amp;":"&amp;Sheet1!BD112</f>
        <v>94:94</v>
      </c>
      <c r="S102" s="1" t="str">
        <f>Sheet1!BA112&amp;":"&amp;Sheet1!BB112</f>
        <v>166:174</v>
      </c>
      <c r="T102" s="1" t="str">
        <f>Sheet1!G112&amp;":"&amp;Sheet1!H112</f>
        <v>182:182</v>
      </c>
      <c r="U102" s="1" t="str">
        <f>Sheet1!AG112&amp;":"&amp;Sheet1!AH112</f>
        <v>170:182</v>
      </c>
      <c r="V102" s="1" t="str">
        <f>Sheet1!AI112&amp;":"&amp;Sheet1!AJ112</f>
        <v>209:209</v>
      </c>
      <c r="W102" s="1" t="str">
        <f>Sheet1!AM112&amp;":"&amp;Sheet1!AL112</f>
        <v>225:361</v>
      </c>
      <c r="X102" s="1" t="str">
        <f>Sheet1!BS112&amp;":"&amp;Sheet1!BT112</f>
        <v>188:188</v>
      </c>
      <c r="Y102" s="1" t="str">
        <f>Sheet1!AC112&amp;":"&amp;Sheet1!AD112</f>
        <v>223:243</v>
      </c>
      <c r="Z102" s="1" t="str">
        <f>Sheet1!S112&amp;":"&amp;Sheet1!T112</f>
        <v>159:163</v>
      </c>
      <c r="AA102" s="1" t="str">
        <f>Sheet1!U112&amp;":"&amp;Sheet1!V112</f>
        <v>125:125</v>
      </c>
      <c r="AB102" s="1" t="str">
        <f>Sheet1!AE112&amp;":"&amp;Sheet1!AF112</f>
        <v>195:199</v>
      </c>
      <c r="AC102" s="1" t="str">
        <f>Sheet1!C112&amp;":"&amp;Sheet1!D112</f>
        <v>148:163</v>
      </c>
      <c r="AD102" s="1" t="str">
        <f>Sheet1!AK112&amp;":"&amp;Sheet1!AL112</f>
        <v>361:361</v>
      </c>
      <c r="AE102" s="1" t="str">
        <f>Sheet1!E112&amp;":"&amp;Sheet1!F112</f>
        <v>91:91</v>
      </c>
      <c r="AF102" s="1" t="str">
        <f>Sheet1!AO112&amp;":"&amp;Sheet1!AP112</f>
        <v>124:156</v>
      </c>
      <c r="AG102" s="1" t="str">
        <f>Sheet1!AQ112&amp;":"&amp;Sheet1!AR112</f>
        <v>123:135</v>
      </c>
      <c r="AH102" s="1" t="str">
        <f>Sheet1!AS112&amp;":"&amp;Sheet1!AT112</f>
        <v>129:135</v>
      </c>
      <c r="AI102" s="1" t="str">
        <f>Sheet1!AU112&amp;":"&amp;Sheet1!AV112</f>
        <v>391:393</v>
      </c>
      <c r="AJ102" s="1" t="str">
        <f>Sheet1!AW112&amp;":"&amp;Sheet1!AX112</f>
        <v>359:363</v>
      </c>
    </row>
    <row r="103" spans="1:37" x14ac:dyDescent="0.4">
      <c r="A103" s="1" t="str">
        <f>Sheet1!A113</f>
        <v xml:space="preserve">Seneca </v>
      </c>
      <c r="B103" s="1" t="str">
        <f>Sheet1!Y113&amp;":"&amp;Sheet1!Z113</f>
        <v>236:253</v>
      </c>
      <c r="C103" s="1" t="str">
        <f>Sheet1!I113&amp;":"&amp;Sheet1!J113</f>
        <v>200:201</v>
      </c>
      <c r="D103" s="1" t="str">
        <f>Sheet1!AA113&amp;":"&amp;Sheet1!AB113</f>
        <v>234:238</v>
      </c>
      <c r="E103" s="1" t="str">
        <f>Sheet1!Q113&amp;":"&amp;Sheet1!R113</f>
        <v>158:158</v>
      </c>
      <c r="F103" s="1" t="str">
        <f>Sheet1!W113&amp;":"&amp;Sheet1!X113</f>
        <v>188:202</v>
      </c>
      <c r="G103" s="1" t="str">
        <f>Sheet1!M113&amp;":"&amp;Sheet1!N113</f>
        <v>244:244</v>
      </c>
      <c r="H103" s="1" t="str">
        <f>Sheet1!K113&amp;":"&amp;Sheet1!L113</f>
        <v>197:203</v>
      </c>
      <c r="I103" s="1" t="str">
        <f>Sheet1!BQ113&amp;":"&amp;Sheet1!BR113</f>
        <v>215:253</v>
      </c>
      <c r="J103" s="1" t="str">
        <f>Sheet1!BK113&amp;":"&amp;Sheet1!BL113</f>
        <v>211:222</v>
      </c>
      <c r="K103" s="1" t="str">
        <f>Sheet1!BE113&amp;":"&amp;Sheet1!BF113</f>
        <v>147:147</v>
      </c>
      <c r="L103" s="1" t="str">
        <f>Sheet1!BG113&amp;":"&amp;Sheet1!BH113</f>
        <v>111:130</v>
      </c>
      <c r="M103" s="1" t="str">
        <f>Sheet1!O113&amp;":"&amp;Sheet1!P113</f>
        <v>261:278</v>
      </c>
      <c r="N103" s="1" t="str">
        <f>Sheet1!BO113&amp;":"&amp;Sheet1!BP113</f>
        <v>198:200</v>
      </c>
      <c r="O103" s="1" t="str">
        <f>Sheet1!AY113&amp;":"&amp;Sheet1!AZ113</f>
        <v>110:128</v>
      </c>
      <c r="P103" s="1" t="str">
        <f>Sheet1!BM113&amp;":"&amp;Sheet1!BN113</f>
        <v>254:256</v>
      </c>
      <c r="Q103" s="1" t="str">
        <f>Sheet1!BI113&amp;":"&amp;Sheet1!BJ113</f>
        <v>95:95</v>
      </c>
      <c r="R103" s="1" t="str">
        <f>Sheet1!BC113&amp;":"&amp;Sheet1!BD113</f>
        <v>92:92</v>
      </c>
      <c r="S103" s="1" t="str">
        <f>Sheet1!BA113&amp;":"&amp;Sheet1!BB113</f>
        <v>155:168</v>
      </c>
      <c r="T103" s="1" t="str">
        <f>Sheet1!G113&amp;":"&amp;Sheet1!H113</f>
        <v>179:188</v>
      </c>
      <c r="U103" s="1" t="str">
        <f>Sheet1!AG113&amp;":"&amp;Sheet1!AH113</f>
        <v>0:0</v>
      </c>
      <c r="V103" s="1" t="str">
        <f>Sheet1!AI113&amp;":"&amp;Sheet1!AJ113</f>
        <v>207:224</v>
      </c>
      <c r="W103" s="1" t="str">
        <f>Sheet1!AM113&amp;":"&amp;Sheet1!AL113</f>
        <v>225:359</v>
      </c>
      <c r="X103" s="1" t="str">
        <f>Sheet1!BS113&amp;":"&amp;Sheet1!BT113</f>
        <v>192:192</v>
      </c>
      <c r="Y103" s="1" t="str">
        <f>Sheet1!AC113&amp;":"&amp;Sheet1!AD113</f>
        <v>224:243</v>
      </c>
      <c r="Z103" s="1" t="str">
        <f>Sheet1!S113&amp;":"&amp;Sheet1!T113</f>
        <v>153:159</v>
      </c>
      <c r="AA103" s="1" t="str">
        <f>Sheet1!U113&amp;":"&amp;Sheet1!V113</f>
        <v>125:229</v>
      </c>
      <c r="AB103" s="1" t="str">
        <f>Sheet1!AE113&amp;":"&amp;Sheet1!AF113</f>
        <v>184:201</v>
      </c>
      <c r="AC103" s="1" t="str">
        <f>Sheet1!C113&amp;":"&amp;Sheet1!D113</f>
        <v>150:152</v>
      </c>
      <c r="AD103" s="1" t="str">
        <f>Sheet1!AK113&amp;":"&amp;Sheet1!AL113</f>
        <v>359:359</v>
      </c>
      <c r="AE103" s="1" t="str">
        <f>Sheet1!E113&amp;":"&amp;Sheet1!F113</f>
        <v>82:91</v>
      </c>
      <c r="AF103" s="1" t="str">
        <f>Sheet1!AO113&amp;":"&amp;Sheet1!AP113</f>
        <v>117:124</v>
      </c>
      <c r="AG103" s="1" t="str">
        <f>Sheet1!AQ113&amp;":"&amp;Sheet1!AR113</f>
        <v>127:127</v>
      </c>
      <c r="AH103" s="1" t="str">
        <f>Sheet1!AS113&amp;":"&amp;Sheet1!AT113</f>
        <v>131:135</v>
      </c>
      <c r="AI103" s="1" t="str">
        <f>Sheet1!AU113&amp;":"&amp;Sheet1!AV113</f>
        <v>412:413</v>
      </c>
      <c r="AJ103" s="1" t="str">
        <f>Sheet1!AW113&amp;":"&amp;Sheet1!AX113</f>
        <v>361:363</v>
      </c>
    </row>
    <row r="104" spans="1:37" x14ac:dyDescent="0.4">
      <c r="A104" s="1" t="str">
        <f>Sheet1!A114</f>
        <v xml:space="preserve">Shiraz_V20 </v>
      </c>
      <c r="B104" s="1" t="str">
        <f>Sheet1!Y114&amp;":"&amp;Sheet1!Z114</f>
        <v>239:239</v>
      </c>
      <c r="C104" s="1" t="str">
        <f>Sheet1!I114&amp;":"&amp;Sheet1!J114</f>
        <v>190:205</v>
      </c>
      <c r="D104" s="1" t="str">
        <f>Sheet1!AA114&amp;":"&amp;Sheet1!AB114</f>
        <v>236:245</v>
      </c>
      <c r="E104" s="1" t="str">
        <f>Sheet1!Q114&amp;":"&amp;Sheet1!R114</f>
        <v>166:167</v>
      </c>
      <c r="F104" s="1" t="str">
        <f>Sheet1!W114&amp;":"&amp;Sheet1!X114</f>
        <v>188:194</v>
      </c>
      <c r="G104" s="1" t="str">
        <f>Sheet1!M114&amp;":"&amp;Sheet1!N114</f>
        <v>242:248</v>
      </c>
      <c r="H104" s="1" t="str">
        <f>Sheet1!K114&amp;":"&amp;Sheet1!L114</f>
        <v>197:203</v>
      </c>
      <c r="I104" s="1" t="str">
        <f>Sheet1!BQ114&amp;":"&amp;Sheet1!BR114</f>
        <v>215:243</v>
      </c>
      <c r="J104" s="1" t="str">
        <f>Sheet1!BK114&amp;":"&amp;Sheet1!BL114</f>
        <v>212:223</v>
      </c>
      <c r="K104" s="1" t="str">
        <f>Sheet1!BE114&amp;":"&amp;Sheet1!BF114</f>
        <v>154:158</v>
      </c>
      <c r="L104" s="1" t="str">
        <f>Sheet1!BG114&amp;":"&amp;Sheet1!BH114</f>
        <v>111:130</v>
      </c>
      <c r="M104" s="1" t="str">
        <f>Sheet1!O114&amp;":"&amp;Sheet1!P114</f>
        <v>259:261</v>
      </c>
      <c r="N104" s="1" t="str">
        <f>Sheet1!BO114&amp;":"&amp;Sheet1!BP114</f>
        <v>200:202</v>
      </c>
      <c r="O104" s="1" t="str">
        <f>Sheet1!AY114&amp;":"&amp;Sheet1!AZ114</f>
        <v>110:112</v>
      </c>
      <c r="P104" s="1" t="str">
        <f>Sheet1!BM114&amp;":"&amp;Sheet1!BN114</f>
        <v>247:250</v>
      </c>
      <c r="Q104" s="1" t="str">
        <f>Sheet1!BI114&amp;":"&amp;Sheet1!BJ114</f>
        <v>97:111</v>
      </c>
      <c r="R104" s="1" t="str">
        <f>Sheet1!BC114&amp;":"&amp;Sheet1!BD114</f>
        <v>92:106</v>
      </c>
      <c r="S104" s="1" t="str">
        <f>Sheet1!BA114&amp;":"&amp;Sheet1!BB114</f>
        <v>168:168</v>
      </c>
      <c r="T104" s="1" t="str">
        <f>Sheet1!G114&amp;":"&amp;Sheet1!H114</f>
        <v>174:196</v>
      </c>
      <c r="U104" s="1" t="str">
        <f>Sheet1!AG114&amp;":"&amp;Sheet1!AH114</f>
        <v>170:177</v>
      </c>
      <c r="V104" s="1" t="str">
        <f>Sheet1!AI114&amp;":"&amp;Sheet1!AJ114</f>
        <v>216:216</v>
      </c>
      <c r="W104" s="1" t="str">
        <f>Sheet1!AM114&amp;":"&amp;Sheet1!AL114</f>
        <v>225:361</v>
      </c>
      <c r="X104" s="1" t="str">
        <f>Sheet1!BS114&amp;":"&amp;Sheet1!BT114</f>
        <v>188:196</v>
      </c>
      <c r="Y104" s="1" t="str">
        <f>Sheet1!AC114&amp;":"&amp;Sheet1!AD114</f>
        <v>224:224</v>
      </c>
      <c r="Z104" s="1" t="str">
        <f>Sheet1!S114&amp;":"&amp;Sheet1!T114</f>
        <v>149:163</v>
      </c>
      <c r="AA104" s="1" t="str">
        <f>Sheet1!U114&amp;":"&amp;Sheet1!V114</f>
        <v>129:253</v>
      </c>
      <c r="AB104" s="1" t="str">
        <f>Sheet1!AE114&amp;":"&amp;Sheet1!AF114</f>
        <v>177:199</v>
      </c>
      <c r="AC104" s="1" t="str">
        <f>Sheet1!C114&amp;":"&amp;Sheet1!D114</f>
        <v>154:154</v>
      </c>
      <c r="AD104" s="1" t="str">
        <f>Sheet1!AK114&amp;":"&amp;Sheet1!AL114</f>
        <v>355:361</v>
      </c>
      <c r="AE104" s="1" t="str">
        <f>Sheet1!E114&amp;":"&amp;Sheet1!F114</f>
        <v>91:105</v>
      </c>
      <c r="AF104" s="1" t="str">
        <f>Sheet1!AO114&amp;":"&amp;Sheet1!AP114</f>
        <v>124:144</v>
      </c>
      <c r="AG104" s="1" t="str">
        <f>Sheet1!AQ114&amp;":"&amp;Sheet1!AR114</f>
        <v>127:130</v>
      </c>
      <c r="AH104" s="1" t="str">
        <f>Sheet1!AS114&amp;":"&amp;Sheet1!AT114</f>
        <v>125:135</v>
      </c>
      <c r="AI104" s="1" t="str">
        <f>Sheet1!AU114&amp;":"&amp;Sheet1!AV114</f>
        <v>391:393</v>
      </c>
      <c r="AJ104" s="1" t="str">
        <f>Sheet1!AW114&amp;":"&amp;Sheet1!AX114</f>
        <v>359:363</v>
      </c>
    </row>
    <row r="105" spans="1:37" x14ac:dyDescent="0.4">
      <c r="A105" s="1" t="str">
        <f>Sheet1!A115</f>
        <v xml:space="preserve">Shiraz_V8 </v>
      </c>
      <c r="B105" s="1" t="str">
        <f>Sheet1!Y115&amp;":"&amp;Sheet1!Z115</f>
        <v>239:239</v>
      </c>
      <c r="C105" s="1" t="str">
        <f>Sheet1!I115&amp;":"&amp;Sheet1!J115</f>
        <v>190:205</v>
      </c>
      <c r="D105" s="1" t="str">
        <f>Sheet1!AA115&amp;":"&amp;Sheet1!AB115</f>
        <v>236:245</v>
      </c>
      <c r="E105" s="1" t="str">
        <f>Sheet1!Q115&amp;":"&amp;Sheet1!R115</f>
        <v>166:167</v>
      </c>
      <c r="F105" s="1" t="str">
        <f>Sheet1!W115&amp;":"&amp;Sheet1!X115</f>
        <v>188:194</v>
      </c>
      <c r="G105" s="1" t="str">
        <f>Sheet1!M115&amp;":"&amp;Sheet1!N115</f>
        <v>242:248</v>
      </c>
      <c r="H105" s="1" t="str">
        <f>Sheet1!K115&amp;":"&amp;Sheet1!L115</f>
        <v>197:203</v>
      </c>
      <c r="I105" s="1" t="str">
        <f>Sheet1!BQ115&amp;":"&amp;Sheet1!BR115</f>
        <v>215:243</v>
      </c>
      <c r="J105" s="1" t="str">
        <f>Sheet1!BK115&amp;":"&amp;Sheet1!BL115</f>
        <v>212:223</v>
      </c>
      <c r="K105" s="1" t="str">
        <f>Sheet1!BE115&amp;":"&amp;Sheet1!BF115</f>
        <v>154:158</v>
      </c>
      <c r="L105" s="1" t="str">
        <f>Sheet1!BG115&amp;":"&amp;Sheet1!BH115</f>
        <v>111:130</v>
      </c>
      <c r="M105" s="1" t="str">
        <f>Sheet1!O115&amp;":"&amp;Sheet1!P115</f>
        <v>259:261</v>
      </c>
      <c r="N105" s="1" t="str">
        <f>Sheet1!BO115&amp;":"&amp;Sheet1!BP115</f>
        <v>200:202</v>
      </c>
      <c r="O105" s="1" t="str">
        <f>Sheet1!AY115&amp;":"&amp;Sheet1!AZ115</f>
        <v>110:112</v>
      </c>
      <c r="P105" s="1" t="str">
        <f>Sheet1!BM115&amp;":"&amp;Sheet1!BN115</f>
        <v>247:250</v>
      </c>
      <c r="Q105" s="1" t="str">
        <f>Sheet1!BI115&amp;":"&amp;Sheet1!BJ115</f>
        <v>97:111</v>
      </c>
      <c r="R105" s="1" t="str">
        <f>Sheet1!BC115&amp;":"&amp;Sheet1!BD115</f>
        <v>92:106</v>
      </c>
      <c r="S105" s="1" t="str">
        <f>Sheet1!BA115&amp;":"&amp;Sheet1!BB115</f>
        <v>168:168</v>
      </c>
      <c r="T105" s="1" t="str">
        <f>Sheet1!G115&amp;":"&amp;Sheet1!H115</f>
        <v>174:196</v>
      </c>
      <c r="U105" s="1" t="str">
        <f>Sheet1!AG115&amp;":"&amp;Sheet1!AH115</f>
        <v>170:177</v>
      </c>
      <c r="V105" s="1" t="str">
        <f>Sheet1!AI115&amp;":"&amp;Sheet1!AJ115</f>
        <v>216:216</v>
      </c>
      <c r="W105" s="1" t="str">
        <f>Sheet1!AM115&amp;":"&amp;Sheet1!AL115</f>
        <v>225:361</v>
      </c>
      <c r="X105" s="1" t="str">
        <f>Sheet1!BS115&amp;":"&amp;Sheet1!BT115</f>
        <v>188:196</v>
      </c>
      <c r="Y105" s="1" t="str">
        <f>Sheet1!AC115&amp;":"&amp;Sheet1!AD115</f>
        <v>224:224</v>
      </c>
      <c r="Z105" s="1" t="str">
        <f>Sheet1!S115&amp;":"&amp;Sheet1!T115</f>
        <v>149:163</v>
      </c>
      <c r="AA105" s="1" t="str">
        <f>Sheet1!U115&amp;":"&amp;Sheet1!V115</f>
        <v>129:253</v>
      </c>
      <c r="AB105" s="1" t="str">
        <f>Sheet1!AE115&amp;":"&amp;Sheet1!AF115</f>
        <v>177:199</v>
      </c>
      <c r="AC105" s="1" t="str">
        <f>Sheet1!C115&amp;":"&amp;Sheet1!D115</f>
        <v>154:154</v>
      </c>
      <c r="AD105" s="1" t="str">
        <f>Sheet1!AK115&amp;":"&amp;Sheet1!AL115</f>
        <v>355:361</v>
      </c>
      <c r="AE105" s="1" t="str">
        <f>Sheet1!E115&amp;":"&amp;Sheet1!F115</f>
        <v>91:105</v>
      </c>
      <c r="AF105" s="1" t="str">
        <f>Sheet1!AO115&amp;":"&amp;Sheet1!AP115</f>
        <v>124:144</v>
      </c>
      <c r="AG105" s="1" t="str">
        <f>Sheet1!AQ115&amp;":"&amp;Sheet1!AR115</f>
        <v>127:130</v>
      </c>
      <c r="AH105" s="1" t="str">
        <f>Sheet1!AS115&amp;":"&amp;Sheet1!AT115</f>
        <v>125:135</v>
      </c>
      <c r="AI105" s="1" t="str">
        <f>Sheet1!AU115&amp;":"&amp;Sheet1!AV115</f>
        <v>391:393</v>
      </c>
      <c r="AJ105" s="1" t="str">
        <f>Sheet1!AW115&amp;":"&amp;Sheet1!AX115</f>
        <v>359:363</v>
      </c>
    </row>
    <row r="106" spans="1:37" x14ac:dyDescent="0.4">
      <c r="A106" s="1" t="str">
        <f>Sheet1!A116</f>
        <v xml:space="preserve">Sugra14 </v>
      </c>
      <c r="B106" s="1" t="str">
        <f>Sheet1!Y116&amp;":"&amp;Sheet1!Z116</f>
        <v>239:249</v>
      </c>
      <c r="C106" s="1" t="str">
        <f>Sheet1!I116&amp;":"&amp;Sheet1!J116</f>
        <v>190:200</v>
      </c>
      <c r="D106" s="1" t="str">
        <f>Sheet1!AA116&amp;":"&amp;Sheet1!AB116</f>
        <v>225:238</v>
      </c>
      <c r="E106" s="1" t="str">
        <f>Sheet1!Q116&amp;":"&amp;Sheet1!R116</f>
        <v>156:158</v>
      </c>
      <c r="F106" s="1" t="str">
        <f>Sheet1!W116&amp;":"&amp;Sheet1!X116</f>
        <v>186:188</v>
      </c>
      <c r="G106" s="1" t="str">
        <f>Sheet1!M116&amp;":"&amp;Sheet1!N116</f>
        <v>252:256</v>
      </c>
      <c r="H106" s="1" t="str">
        <f>Sheet1!K116&amp;":"&amp;Sheet1!L116</f>
        <v>191:197</v>
      </c>
      <c r="I106" s="1" t="str">
        <f>Sheet1!BQ116&amp;":"&amp;Sheet1!BR116</f>
        <v>215:279</v>
      </c>
      <c r="J106" s="1" t="str">
        <f>Sheet1!BK116&amp;":"&amp;Sheet1!BL116</f>
        <v>222:222</v>
      </c>
      <c r="K106" s="1" t="str">
        <f>Sheet1!BE116&amp;":"&amp;Sheet1!BF116</f>
        <v>158:162</v>
      </c>
      <c r="L106" s="1" t="str">
        <f>Sheet1!BG116&amp;":"&amp;Sheet1!BH116</f>
        <v>111:130</v>
      </c>
      <c r="M106" s="1" t="str">
        <f>Sheet1!O116&amp;":"&amp;Sheet1!P116</f>
        <v>259:259</v>
      </c>
      <c r="N106" s="1" t="str">
        <f>Sheet1!BO116&amp;":"&amp;Sheet1!BP116</f>
        <v>200:202</v>
      </c>
      <c r="O106" s="1" t="str">
        <f>Sheet1!AY116&amp;":"&amp;Sheet1!AZ116</f>
        <v>110:110</v>
      </c>
      <c r="P106" s="1" t="str">
        <f>Sheet1!BM116&amp;":"&amp;Sheet1!BN116</f>
        <v>247:254</v>
      </c>
      <c r="Q106" s="1" t="str">
        <f>Sheet1!BI116&amp;":"&amp;Sheet1!BJ116</f>
        <v>95:111</v>
      </c>
      <c r="R106" s="1" t="str">
        <f>Sheet1!BC116&amp;":"&amp;Sheet1!BD116</f>
        <v>92:106</v>
      </c>
      <c r="S106" s="1" t="str">
        <f>Sheet1!BA116&amp;":"&amp;Sheet1!BB116</f>
        <v>153:186</v>
      </c>
      <c r="T106" s="1" t="str">
        <f>Sheet1!G116&amp;":"&amp;Sheet1!H116</f>
        <v>194:194</v>
      </c>
      <c r="U106" s="1" t="str">
        <f>Sheet1!AG116&amp;":"&amp;Sheet1!AH116</f>
        <v>164:170</v>
      </c>
      <c r="V106" s="1" t="str">
        <f>Sheet1!AI116&amp;":"&amp;Sheet1!AJ116</f>
        <v>203:215</v>
      </c>
      <c r="W106" s="1" t="str">
        <f>Sheet1!AM116&amp;":"&amp;Sheet1!AL116</f>
        <v>245:361</v>
      </c>
      <c r="X106" s="1" t="str">
        <f>Sheet1!BS116&amp;":"&amp;Sheet1!BT116</f>
        <v>186:190</v>
      </c>
      <c r="Y106" s="1" t="str">
        <f>Sheet1!AC116&amp;":"&amp;Sheet1!AD116</f>
        <v>224:243</v>
      </c>
      <c r="Z106" s="1" t="str">
        <f>Sheet1!S116&amp;":"&amp;Sheet1!T116</f>
        <v>153:157</v>
      </c>
      <c r="AA106" s="1" t="str">
        <f>Sheet1!U116&amp;":"&amp;Sheet1!V116</f>
        <v>125:229</v>
      </c>
      <c r="AB106" s="1" t="str">
        <f>Sheet1!AE116&amp;":"&amp;Sheet1!AF116</f>
        <v>199:201</v>
      </c>
      <c r="AC106" s="1" t="str">
        <f>Sheet1!C116&amp;":"&amp;Sheet1!D116</f>
        <v>148:152</v>
      </c>
      <c r="AD106" s="1" t="str">
        <f>Sheet1!AK116&amp;":"&amp;Sheet1!AL116</f>
        <v>361:361</v>
      </c>
      <c r="AE106" s="1" t="str">
        <f>Sheet1!E116&amp;":"&amp;Sheet1!F116</f>
        <v>99:105</v>
      </c>
      <c r="AF106" s="1" t="str">
        <f>Sheet1!AO116&amp;":"&amp;Sheet1!AP116</f>
        <v>105:120</v>
      </c>
      <c r="AG106" s="1" t="str">
        <f>Sheet1!AQ116&amp;":"&amp;Sheet1!AR116</f>
        <v>123:155</v>
      </c>
      <c r="AH106" s="1" t="str">
        <f>Sheet1!AS116&amp;":"&amp;Sheet1!AT116</f>
        <v>129:131</v>
      </c>
      <c r="AI106" s="1" t="str">
        <f>Sheet1!AU116&amp;":"&amp;Sheet1!AV116</f>
        <v>393:401</v>
      </c>
      <c r="AJ106" s="1" t="str">
        <f>Sheet1!AW116&amp;":"&amp;Sheet1!AX116</f>
        <v>359:359</v>
      </c>
    </row>
    <row r="107" spans="1:37" x14ac:dyDescent="0.4">
      <c r="A107" s="1" t="str">
        <f>Sheet1!A117</f>
        <v xml:space="preserve">Sugraone </v>
      </c>
      <c r="B107" s="1" t="str">
        <f>Sheet1!Y117&amp;":"&amp;Sheet1!Z117</f>
        <v>239:249</v>
      </c>
      <c r="C107" s="1" t="str">
        <f>Sheet1!I117&amp;":"&amp;Sheet1!J117</f>
        <v>190:200</v>
      </c>
      <c r="D107" s="1" t="str">
        <f>Sheet1!AA117&amp;":"&amp;Sheet1!AB117</f>
        <v>225:238</v>
      </c>
      <c r="E107" s="1" t="str">
        <f>Sheet1!Q117&amp;":"&amp;Sheet1!R117</f>
        <v>156:158</v>
      </c>
      <c r="F107" s="1" t="str">
        <f>Sheet1!W117&amp;":"&amp;Sheet1!X117</f>
        <v>186:188</v>
      </c>
      <c r="G107" s="1" t="str">
        <f>Sheet1!M117&amp;":"&amp;Sheet1!N117</f>
        <v>252:256</v>
      </c>
      <c r="H107" s="1" t="str">
        <f>Sheet1!K117&amp;":"&amp;Sheet1!L117</f>
        <v>191:197</v>
      </c>
      <c r="I107" s="1" t="str">
        <f>Sheet1!BQ117&amp;":"&amp;Sheet1!BR117</f>
        <v>215:279</v>
      </c>
      <c r="J107" s="1" t="str">
        <f>Sheet1!BK117&amp;":"&amp;Sheet1!BL117</f>
        <v>222:222</v>
      </c>
      <c r="K107" s="1" t="str">
        <f>Sheet1!BE117&amp;":"&amp;Sheet1!BF117</f>
        <v>158:162</v>
      </c>
      <c r="L107" s="1" t="str">
        <f>Sheet1!BG117&amp;":"&amp;Sheet1!BH117</f>
        <v>111:130</v>
      </c>
      <c r="M107" s="1" t="str">
        <f>Sheet1!O117&amp;":"&amp;Sheet1!P117</f>
        <v>259:259</v>
      </c>
      <c r="N107" s="1" t="str">
        <f>Sheet1!BO117&amp;":"&amp;Sheet1!BP117</f>
        <v>200:202</v>
      </c>
      <c r="O107" s="1" t="str">
        <f>Sheet1!AY117&amp;":"&amp;Sheet1!AZ117</f>
        <v>110:110</v>
      </c>
      <c r="P107" s="1" t="str">
        <f>Sheet1!BM117&amp;":"&amp;Sheet1!BN117</f>
        <v>247:254</v>
      </c>
      <c r="Q107" s="1" t="str">
        <f>Sheet1!BI117&amp;":"&amp;Sheet1!BJ117</f>
        <v>95:111</v>
      </c>
      <c r="R107" s="1" t="str">
        <f>Sheet1!BC117&amp;":"&amp;Sheet1!BD117</f>
        <v>92:106</v>
      </c>
      <c r="S107" s="1" t="str">
        <f>Sheet1!BA117&amp;":"&amp;Sheet1!BB117</f>
        <v>153:186</v>
      </c>
      <c r="T107" s="1" t="str">
        <f>Sheet1!G117&amp;":"&amp;Sheet1!H117</f>
        <v>194:194</v>
      </c>
      <c r="U107" s="1" t="str">
        <f>Sheet1!AG117&amp;":"&amp;Sheet1!AH117</f>
        <v>164:170</v>
      </c>
      <c r="V107" s="1" t="str">
        <f>Sheet1!AI117&amp;":"&amp;Sheet1!AJ117</f>
        <v>203:215</v>
      </c>
      <c r="W107" s="1" t="str">
        <f>Sheet1!AM117&amp;":"&amp;Sheet1!AL117</f>
        <v>245:361</v>
      </c>
      <c r="X107" s="1" t="str">
        <f>Sheet1!BS117&amp;":"&amp;Sheet1!BT117</f>
        <v>186:190</v>
      </c>
      <c r="Y107" s="1" t="str">
        <f>Sheet1!AC117&amp;":"&amp;Sheet1!AD117</f>
        <v>224:243</v>
      </c>
      <c r="Z107" s="1" t="str">
        <f>Sheet1!S117&amp;":"&amp;Sheet1!T117</f>
        <v>153:157</v>
      </c>
      <c r="AA107" s="1" t="str">
        <f>Sheet1!U117&amp;":"&amp;Sheet1!V117</f>
        <v>125:229</v>
      </c>
      <c r="AB107" s="1" t="str">
        <f>Sheet1!AE117&amp;":"&amp;Sheet1!AF117</f>
        <v>199:201</v>
      </c>
      <c r="AC107" s="1" t="str">
        <f>Sheet1!C117&amp;":"&amp;Sheet1!D117</f>
        <v>148:152</v>
      </c>
      <c r="AD107" s="1" t="str">
        <f>Sheet1!AK117&amp;":"&amp;Sheet1!AL117</f>
        <v>361:361</v>
      </c>
      <c r="AE107" s="1" t="str">
        <f>Sheet1!E117&amp;":"&amp;Sheet1!F117</f>
        <v>99:105</v>
      </c>
      <c r="AF107" s="1" t="str">
        <f>Sheet1!AO117&amp;":"&amp;Sheet1!AP117</f>
        <v>120:156</v>
      </c>
      <c r="AG107" s="1" t="str">
        <f>Sheet1!AQ117&amp;":"&amp;Sheet1!AR117</f>
        <v>123:155</v>
      </c>
      <c r="AH107" s="1" t="str">
        <f>Sheet1!AS117&amp;":"&amp;Sheet1!AT117</f>
        <v>129:131</v>
      </c>
      <c r="AI107" s="1" t="str">
        <f>Sheet1!AU117&amp;":"&amp;Sheet1!AV117</f>
        <v>393:401</v>
      </c>
      <c r="AJ107" s="1" t="str">
        <f>Sheet1!AW117&amp;":"&amp;Sheet1!AX117</f>
        <v>359:359</v>
      </c>
    </row>
    <row r="108" spans="1:37" x14ac:dyDescent="0.4">
      <c r="A108" s="1" t="str">
        <f>Sheet1!A118</f>
        <v xml:space="preserve">Sundance Seedless </v>
      </c>
      <c r="B108" s="1" t="str">
        <f>Sheet1!Y118&amp;":"&amp;Sheet1!Z118</f>
        <v>234:247</v>
      </c>
      <c r="C108" s="1" t="str">
        <f>Sheet1!I118&amp;":"&amp;Sheet1!J118</f>
        <v>190:190</v>
      </c>
      <c r="D108" s="1" t="str">
        <f>Sheet1!AA118&amp;":"&amp;Sheet1!AB118</f>
        <v>225:238</v>
      </c>
      <c r="E108" s="1" t="str">
        <f>Sheet1!Q118&amp;":"&amp;Sheet1!R118</f>
        <v>156:160</v>
      </c>
      <c r="F108" s="1" t="str">
        <f>Sheet1!W118&amp;":"&amp;Sheet1!X118</f>
        <v>186:204</v>
      </c>
      <c r="G108" s="1" t="str">
        <f>Sheet1!M118&amp;":"&amp;Sheet1!N118</f>
        <v>248:252</v>
      </c>
      <c r="H108" s="1" t="str">
        <f>Sheet1!K118&amp;":"&amp;Sheet1!L118</f>
        <v>191:197</v>
      </c>
      <c r="I108" s="1" t="str">
        <f>Sheet1!BQ118&amp;":"&amp;Sheet1!BR118</f>
        <v>215:240</v>
      </c>
      <c r="J108" s="1" t="str">
        <f>Sheet1!BK118&amp;":"&amp;Sheet1!BL118</f>
        <v>221:222</v>
      </c>
      <c r="K108" s="1" t="str">
        <f>Sheet1!BE118&amp;":"&amp;Sheet1!BF118</f>
        <v>158:158</v>
      </c>
      <c r="L108" s="1" t="str">
        <f>Sheet1!BG118&amp;":"&amp;Sheet1!BH118</f>
        <v>128:130</v>
      </c>
      <c r="M108" s="1" t="str">
        <f>Sheet1!O118&amp;":"&amp;Sheet1!P118</f>
        <v>249:257</v>
      </c>
      <c r="N108" s="1" t="str">
        <f>Sheet1!BO118&amp;":"&amp;Sheet1!BP118</f>
        <v>200:202</v>
      </c>
      <c r="O108" s="1" t="str">
        <f>Sheet1!AY118&amp;":"&amp;Sheet1!AZ118</f>
        <v>110:110</v>
      </c>
      <c r="P108" s="1" t="str">
        <f>Sheet1!BM118&amp;":"&amp;Sheet1!BN118</f>
        <v>247:254</v>
      </c>
      <c r="Q108" s="1" t="str">
        <f>Sheet1!BI118&amp;":"&amp;Sheet1!BJ118</f>
        <v>95:97</v>
      </c>
      <c r="R108" s="1" t="str">
        <f>Sheet1!BC118&amp;":"&amp;Sheet1!BD118</f>
        <v>94:94</v>
      </c>
      <c r="S108" s="1" t="str">
        <f>Sheet1!BA118&amp;":"&amp;Sheet1!BB118</f>
        <v>155:168</v>
      </c>
      <c r="T108" s="1" t="str">
        <f>Sheet1!G118&amp;":"&amp;Sheet1!H118</f>
        <v>182:194</v>
      </c>
      <c r="U108" s="1" t="str">
        <f>Sheet1!AG118&amp;":"&amp;Sheet1!AH118</f>
        <v>170:170</v>
      </c>
      <c r="V108" s="1" t="str">
        <f>Sheet1!AI118&amp;":"&amp;Sheet1!AJ118</f>
        <v>216:216</v>
      </c>
      <c r="W108" s="1" t="str">
        <f>Sheet1!AM118&amp;":"&amp;Sheet1!AL118</f>
        <v>225:361</v>
      </c>
      <c r="X108" s="1" t="str">
        <f>Sheet1!BS118&amp;":"&amp;Sheet1!BT118</f>
        <v>196:205</v>
      </c>
      <c r="Y108" s="1" t="str">
        <f>Sheet1!AC118&amp;":"&amp;Sheet1!AD118</f>
        <v>224:224</v>
      </c>
      <c r="Z108" s="1" t="str">
        <f>Sheet1!S118&amp;":"&amp;Sheet1!T118</f>
        <v>159:159</v>
      </c>
      <c r="AA108" s="1" t="str">
        <f>Sheet1!U118&amp;":"&amp;Sheet1!V118</f>
        <v>229:229</v>
      </c>
      <c r="AB108" s="1" t="str">
        <f>Sheet1!AE118&amp;":"&amp;Sheet1!AF118</f>
        <v>184:199</v>
      </c>
      <c r="AC108" s="1" t="str">
        <f>Sheet1!C118&amp;":"&amp;Sheet1!D118</f>
        <v>148:166</v>
      </c>
      <c r="AD108" s="1" t="str">
        <f>Sheet1!AK118&amp;":"&amp;Sheet1!AL118</f>
        <v>361:361</v>
      </c>
      <c r="AE108" s="1" t="str">
        <f>Sheet1!E118&amp;":"&amp;Sheet1!F118</f>
        <v>99:99</v>
      </c>
      <c r="AF108" s="1" t="str">
        <f>Sheet1!AO118&amp;":"&amp;Sheet1!AP118</f>
        <v>120:124</v>
      </c>
      <c r="AG108" s="1" t="str">
        <f>Sheet1!AQ118&amp;":"&amp;Sheet1!AR118</f>
        <v>127:155</v>
      </c>
      <c r="AH108" s="1" t="str">
        <f>Sheet1!AS118&amp;":"&amp;Sheet1!AT118</f>
        <v>131:131</v>
      </c>
      <c r="AI108" s="1" t="str">
        <f>Sheet1!AU118&amp;":"&amp;Sheet1!AV118</f>
        <v>391:401</v>
      </c>
      <c r="AJ108" s="1" t="str">
        <f>Sheet1!AW118&amp;":"&amp;Sheet1!AX118</f>
        <v>359:363</v>
      </c>
    </row>
    <row r="109" spans="1:37" x14ac:dyDescent="0.4">
      <c r="A109" s="1" t="str">
        <f>Sheet1!A119</f>
        <v xml:space="preserve">Sunred Seedless </v>
      </c>
      <c r="B109" s="1" t="str">
        <f>Sheet1!Y119&amp;":"&amp;Sheet1!Z119</f>
        <v>249:249</v>
      </c>
      <c r="C109" s="1" t="str">
        <f>Sheet1!I119&amp;":"&amp;Sheet1!J119</f>
        <v>205:213</v>
      </c>
      <c r="D109" s="1" t="str">
        <f>Sheet1!AA119&amp;":"&amp;Sheet1!AB119</f>
        <v>225:225</v>
      </c>
      <c r="E109" s="1" t="str">
        <f>Sheet1!Q119&amp;":"&amp;Sheet1!R119</f>
        <v>162:171</v>
      </c>
      <c r="F109" s="1" t="str">
        <f>Sheet1!W119&amp;":"&amp;Sheet1!X119</f>
        <v>186:204</v>
      </c>
      <c r="G109" s="1" t="str">
        <f>Sheet1!M119&amp;":"&amp;Sheet1!N119</f>
        <v>248:256</v>
      </c>
      <c r="H109" s="1" t="str">
        <f>Sheet1!K119&amp;":"&amp;Sheet1!L119</f>
        <v>191:197</v>
      </c>
      <c r="I109" s="1" t="str">
        <f>Sheet1!BQ119&amp;":"&amp;Sheet1!BR119</f>
        <v>215:240</v>
      </c>
      <c r="J109" s="1" t="str">
        <f>Sheet1!BK119&amp;":"&amp;Sheet1!BL119</f>
        <v>220:221</v>
      </c>
      <c r="K109" s="1" t="str">
        <f>Sheet1!BE119&amp;":"&amp;Sheet1!BF119</f>
        <v>147:158</v>
      </c>
      <c r="L109" s="1" t="str">
        <f>Sheet1!BG119&amp;":"&amp;Sheet1!BH119</f>
        <v>128:130</v>
      </c>
      <c r="M109" s="1" t="str">
        <f>Sheet1!O119&amp;":"&amp;Sheet1!P119</f>
        <v>259:261</v>
      </c>
      <c r="N109" s="1" t="str">
        <f>Sheet1!BO119&amp;":"&amp;Sheet1!BP119</f>
        <v>200:202</v>
      </c>
      <c r="O109" s="1" t="str">
        <f>Sheet1!AY119&amp;":"&amp;Sheet1!AZ119</f>
        <v>110:110</v>
      </c>
      <c r="P109" s="1" t="str">
        <f>Sheet1!BM119&amp;":"&amp;Sheet1!BN119</f>
        <v>247:247</v>
      </c>
      <c r="Q109" s="1" t="str">
        <f>Sheet1!BI119&amp;":"&amp;Sheet1!BJ119</f>
        <v>95:97</v>
      </c>
      <c r="R109" s="1" t="str">
        <f>Sheet1!BC119&amp;":"&amp;Sheet1!BD119</f>
        <v>92:94</v>
      </c>
      <c r="S109" s="1" t="str">
        <f>Sheet1!BA119&amp;":"&amp;Sheet1!BB119</f>
        <v>153:155</v>
      </c>
      <c r="T109" s="1" t="str">
        <f>Sheet1!G119&amp;":"&amp;Sheet1!H119</f>
        <v>179:194</v>
      </c>
      <c r="U109" s="1" t="str">
        <f>Sheet1!AG119&amp;":"&amp;Sheet1!AH119</f>
        <v>164:164</v>
      </c>
      <c r="V109" s="1" t="str">
        <f>Sheet1!AI119&amp;":"&amp;Sheet1!AJ119</f>
        <v>205:205</v>
      </c>
      <c r="W109" s="1" t="str">
        <f>Sheet1!AM119&amp;":"&amp;Sheet1!AL119</f>
        <v>225:361</v>
      </c>
      <c r="X109" s="1" t="str">
        <f>Sheet1!BS119&amp;":"&amp;Sheet1!BT119</f>
        <v>186:188</v>
      </c>
      <c r="Y109" s="1" t="str">
        <f>Sheet1!AC119&amp;":"&amp;Sheet1!AD119</f>
        <v>269:269</v>
      </c>
      <c r="Z109" s="1" t="str">
        <f>Sheet1!S119&amp;":"&amp;Sheet1!T119</f>
        <v>153:159</v>
      </c>
      <c r="AA109" s="1" t="str">
        <f>Sheet1!U119&amp;":"&amp;Sheet1!V119</f>
        <v>125:125</v>
      </c>
      <c r="AB109" s="1" t="str">
        <f>Sheet1!AE119&amp;":"&amp;Sheet1!AF119</f>
        <v>184:195</v>
      </c>
      <c r="AC109" s="1" t="str">
        <f>Sheet1!C119&amp;":"&amp;Sheet1!D119</f>
        <v>148:166</v>
      </c>
      <c r="AD109" s="1" t="str">
        <f>Sheet1!AK119&amp;":"&amp;Sheet1!AL119</f>
        <v>361:361</v>
      </c>
      <c r="AE109" s="1" t="str">
        <f>Sheet1!E119&amp;":"&amp;Sheet1!F119</f>
        <v>99:99</v>
      </c>
      <c r="AF109" s="1" t="str">
        <f>Sheet1!AO119&amp;":"&amp;Sheet1!AP119</f>
        <v>120:120</v>
      </c>
      <c r="AG109" s="1" t="str">
        <f>Sheet1!AQ119&amp;":"&amp;Sheet1!AR119</f>
        <v>155:155</v>
      </c>
      <c r="AH109" s="1" t="str">
        <f>Sheet1!AS119&amp;":"&amp;Sheet1!AT119</f>
        <v>108:131</v>
      </c>
      <c r="AI109" s="1" t="str">
        <f>Sheet1!AU119&amp;":"&amp;Sheet1!AV119</f>
        <v>393:403</v>
      </c>
      <c r="AJ109" s="1" t="str">
        <f>Sheet1!AW119&amp;":"&amp;Sheet1!AX119</f>
        <v>359:364</v>
      </c>
    </row>
    <row r="110" spans="1:37" x14ac:dyDescent="0.4">
      <c r="A110" s="1" t="str">
        <f>Sheet1!A120</f>
        <v xml:space="preserve">Thompson Seedless cl H5 </v>
      </c>
      <c r="B110" s="1" t="str">
        <f>Sheet1!Y120&amp;":"&amp;Sheet1!Z120</f>
        <v>239:253</v>
      </c>
      <c r="C110" s="1" t="str">
        <f>Sheet1!I120&amp;":"&amp;Sheet1!J120</f>
        <v>190:201</v>
      </c>
      <c r="D110" s="1" t="str">
        <f>Sheet1!AA120&amp;":"&amp;Sheet1!AB120</f>
        <v>225:238</v>
      </c>
      <c r="E110" s="1" t="str">
        <f>Sheet1!Q120&amp;":"&amp;Sheet1!R120</f>
        <v>158:171</v>
      </c>
      <c r="F110" s="1" t="str">
        <f>Sheet1!W120&amp;":"&amp;Sheet1!X120</f>
        <v>188:188</v>
      </c>
      <c r="G110" s="1" t="str">
        <f>Sheet1!M120&amp;":"&amp;Sheet1!N120</f>
        <v>244:256</v>
      </c>
      <c r="H110" s="1" t="str">
        <f>Sheet1!K120&amp;":"&amp;Sheet1!L120</f>
        <v>191:197</v>
      </c>
      <c r="I110" s="1" t="str">
        <f>Sheet1!BQ120&amp;":"&amp;Sheet1!BR120</f>
        <v>201:215</v>
      </c>
      <c r="J110" s="1" t="str">
        <f>Sheet1!BK120&amp;":"&amp;Sheet1!BL120</f>
        <v>222:222</v>
      </c>
      <c r="K110" s="1" t="str">
        <f>Sheet1!BE120&amp;":"&amp;Sheet1!BF120</f>
        <v>147:158</v>
      </c>
      <c r="L110" s="1" t="str">
        <f>Sheet1!BG120&amp;":"&amp;Sheet1!BH120</f>
        <v>130:130</v>
      </c>
      <c r="M110" s="1" t="str">
        <f>Sheet1!O120&amp;":"&amp;Sheet1!P120</f>
        <v>259:261</v>
      </c>
      <c r="N110" s="1" t="str">
        <f>Sheet1!BO120&amp;":"&amp;Sheet1!BP120</f>
        <v>200:202</v>
      </c>
      <c r="O110" s="1" t="str">
        <f>Sheet1!AY120&amp;":"&amp;Sheet1!AZ120</f>
        <v>110:110</v>
      </c>
      <c r="P110" s="1" t="str">
        <f>Sheet1!BM120&amp;":"&amp;Sheet1!BN120</f>
        <v>250:254</v>
      </c>
      <c r="Q110" s="1" t="str">
        <f>Sheet1!BI120&amp;":"&amp;Sheet1!BJ120</f>
        <v>95:97</v>
      </c>
      <c r="R110" s="1" t="str">
        <f>Sheet1!BC120&amp;":"&amp;Sheet1!BD120</f>
        <v>92:94</v>
      </c>
      <c r="S110" s="1" t="str">
        <f>Sheet1!BA120&amp;":"&amp;Sheet1!BB120</f>
        <v>168:176</v>
      </c>
      <c r="T110" s="1" t="str">
        <f>Sheet1!G120&amp;":"&amp;Sheet1!H120</f>
        <v>179:179</v>
      </c>
      <c r="U110" s="1" t="str">
        <f>Sheet1!AG120&amp;":"&amp;Sheet1!AH120</f>
        <v>0:0</v>
      </c>
      <c r="V110" s="1" t="str">
        <f>Sheet1!AI120&amp;":"&amp;Sheet1!AJ120</f>
        <v>207:216</v>
      </c>
      <c r="W110" s="1" t="str">
        <f>Sheet1!AM120&amp;":"&amp;Sheet1!AL120</f>
        <v>225:359</v>
      </c>
      <c r="X110" s="1" t="str">
        <f>Sheet1!BS120&amp;":"&amp;Sheet1!BT120</f>
        <v>192:205</v>
      </c>
      <c r="Y110" s="1" t="str">
        <f>Sheet1!AC120&amp;":"&amp;Sheet1!AD120</f>
        <v>226:243</v>
      </c>
      <c r="Z110" s="1" t="str">
        <f>Sheet1!S120&amp;":"&amp;Sheet1!T120</f>
        <v>159:159</v>
      </c>
      <c r="AA110" s="1" t="str">
        <f>Sheet1!U120&amp;":"&amp;Sheet1!V120</f>
        <v>125:229</v>
      </c>
      <c r="AB110" s="1" t="str">
        <f>Sheet1!AE120&amp;":"&amp;Sheet1!AF120</f>
        <v>199:201</v>
      </c>
      <c r="AC110" s="1" t="str">
        <f>Sheet1!C120&amp;":"&amp;Sheet1!D120</f>
        <v>152:163</v>
      </c>
      <c r="AD110" s="1" t="str">
        <f>Sheet1!AK120&amp;":"&amp;Sheet1!AL120</f>
        <v>359:359</v>
      </c>
      <c r="AE110" s="1" t="str">
        <f>Sheet1!E120&amp;":"&amp;Sheet1!F120</f>
        <v>82:105</v>
      </c>
      <c r="AF110" s="1" t="str">
        <f>Sheet1!AO120&amp;":"&amp;Sheet1!AP120</f>
        <v>124:124</v>
      </c>
      <c r="AG110" s="1" t="str">
        <f>Sheet1!AQ120&amp;":"&amp;Sheet1!AR120</f>
        <v>123:127</v>
      </c>
      <c r="AH110" s="1" t="str">
        <f>Sheet1!AS120&amp;":"&amp;Sheet1!AT120</f>
        <v>129:135</v>
      </c>
      <c r="AI110" s="1" t="str">
        <f>Sheet1!AU120&amp;":"&amp;Sheet1!AV120</f>
        <v>393:412</v>
      </c>
      <c r="AJ110" s="1" t="str">
        <f>Sheet1!AW120&amp;":"&amp;Sheet1!AX120</f>
        <v>359:363</v>
      </c>
    </row>
    <row r="111" spans="1:37" x14ac:dyDescent="0.4">
      <c r="A111" s="1" t="str">
        <f>Sheet1!A121</f>
        <v xml:space="preserve">Vanessa </v>
      </c>
      <c r="B111" s="1" t="str">
        <f>Sheet1!Y121&amp;":"&amp;Sheet1!Z121</f>
        <v>236:253</v>
      </c>
      <c r="C111" s="1" t="str">
        <f>Sheet1!I121&amp;":"&amp;Sheet1!J121</f>
        <v>201:201</v>
      </c>
      <c r="D111" s="1" t="str">
        <f>Sheet1!AA121&amp;":"&amp;Sheet1!AB121</f>
        <v>235:235</v>
      </c>
      <c r="E111" s="1" t="str">
        <f>Sheet1!Q121&amp;":"&amp;Sheet1!R121</f>
        <v>162:162</v>
      </c>
      <c r="F111" s="1" t="str">
        <f>Sheet1!W121&amp;":"&amp;Sheet1!X121</f>
        <v>188:202</v>
      </c>
      <c r="G111" s="1" t="str">
        <f>Sheet1!M121&amp;":"&amp;Sheet1!N121</f>
        <v>248:262</v>
      </c>
      <c r="H111" s="1" t="str">
        <f>Sheet1!K121&amp;":"&amp;Sheet1!L121</f>
        <v>191:197</v>
      </c>
      <c r="I111" s="1" t="str">
        <f>Sheet1!BQ121&amp;":"&amp;Sheet1!BR121</f>
        <v>215:228</v>
      </c>
      <c r="J111" s="1" t="str">
        <f>Sheet1!BK121&amp;":"&amp;Sheet1!BL121</f>
        <v>222:223</v>
      </c>
      <c r="K111" s="1" t="str">
        <f>Sheet1!BE121&amp;":"&amp;Sheet1!BF121</f>
        <v>147:154</v>
      </c>
      <c r="L111" s="1" t="str">
        <f>Sheet1!BG121&amp;":"&amp;Sheet1!BH121</f>
        <v>112:130</v>
      </c>
      <c r="M111" s="1" t="str">
        <f>Sheet1!O121&amp;":"&amp;Sheet1!P121</f>
        <v>249:278</v>
      </c>
      <c r="N111" s="1" t="str">
        <f>Sheet1!BO121&amp;":"&amp;Sheet1!BP121</f>
        <v>200:202</v>
      </c>
      <c r="O111" s="1" t="str">
        <f>Sheet1!AY121&amp;":"&amp;Sheet1!AZ121</f>
        <v>110:116</v>
      </c>
      <c r="P111" s="1" t="str">
        <f>Sheet1!BM121&amp;":"&amp;Sheet1!BN121</f>
        <v>250:254</v>
      </c>
      <c r="Q111" s="1" t="str">
        <f>Sheet1!BI121&amp;":"&amp;Sheet1!BJ121</f>
        <v>106:111</v>
      </c>
      <c r="R111" s="1" t="str">
        <f>Sheet1!BC121&amp;":"&amp;Sheet1!BD121</f>
        <v>92:92</v>
      </c>
      <c r="S111" s="1" t="str">
        <f>Sheet1!BA121&amp;":"&amp;Sheet1!BB121</f>
        <v>153:155</v>
      </c>
      <c r="T111" s="1" t="str">
        <f>Sheet1!G121&amp;":"&amp;Sheet1!H121</f>
        <v>174:188</v>
      </c>
      <c r="U111" s="1" t="str">
        <f>Sheet1!AG121&amp;":"&amp;Sheet1!AH121</f>
        <v>0:0</v>
      </c>
      <c r="V111" s="1" t="str">
        <f>Sheet1!AI121&amp;":"&amp;Sheet1!AJ121</f>
        <v>203:216</v>
      </c>
      <c r="W111" s="1" t="str">
        <f>Sheet1!AM121&amp;":"&amp;Sheet1!AL121</f>
        <v>225:361</v>
      </c>
      <c r="X111" s="1" t="str">
        <f>Sheet1!BS121&amp;":"&amp;Sheet1!BT121</f>
        <v>196:196</v>
      </c>
      <c r="Y111" s="1" t="str">
        <f>Sheet1!AC121&amp;":"&amp;Sheet1!AD121</f>
        <v>224:224</v>
      </c>
      <c r="Z111" s="1" t="str">
        <f>Sheet1!S121&amp;":"&amp;Sheet1!T121</f>
        <v>153:159</v>
      </c>
      <c r="AA111" s="1" t="str">
        <f>Sheet1!U121&amp;":"&amp;Sheet1!V121</f>
        <v>125:129</v>
      </c>
      <c r="AB111" s="1" t="str">
        <f>Sheet1!AE121&amp;":"&amp;Sheet1!AF121</f>
        <v>177:177</v>
      </c>
      <c r="AC111" s="1" t="str">
        <f>Sheet1!C121&amp;":"&amp;Sheet1!D121</f>
        <v>150:166</v>
      </c>
      <c r="AD111" s="1" t="str">
        <f>Sheet1!AK121&amp;":"&amp;Sheet1!AL121</f>
        <v>361:361</v>
      </c>
      <c r="AE111" s="1" t="str">
        <f>Sheet1!E121&amp;":"&amp;Sheet1!F121</f>
        <v>91:91</v>
      </c>
      <c r="AF111" s="1" t="str">
        <f>Sheet1!AO121&amp;":"&amp;Sheet1!AP121</f>
        <v>117:148</v>
      </c>
      <c r="AG111" s="1" t="str">
        <f>Sheet1!AQ121&amp;":"&amp;Sheet1!AR121</f>
        <v>135:135</v>
      </c>
      <c r="AH111" s="1" t="str">
        <f>Sheet1!AS121&amp;":"&amp;Sheet1!AT121</f>
        <v>129:131</v>
      </c>
      <c r="AI111" s="1" t="str">
        <f>Sheet1!AU121&amp;":"&amp;Sheet1!AV121</f>
        <v>401:412</v>
      </c>
      <c r="AJ111" s="1" t="str">
        <f>Sheet1!AW121&amp;":"&amp;Sheet1!AX121</f>
        <v>359:359</v>
      </c>
    </row>
    <row r="112" spans="1:37" x14ac:dyDescent="0.4">
      <c r="A112" s="1" t="str">
        <f>Sheet1!A122</f>
        <v xml:space="preserve">Victoria </v>
      </c>
      <c r="B112" s="1" t="str">
        <f>Sheet1!Y122&amp;":"&amp;Sheet1!Z122</f>
        <v>239:249</v>
      </c>
      <c r="C112" s="1" t="str">
        <f>Sheet1!I122&amp;":"&amp;Sheet1!J122</f>
        <v>190:201</v>
      </c>
      <c r="D112" s="1" t="str">
        <f>Sheet1!AA122&amp;":"&amp;Sheet1!AB122</f>
        <v>225:236</v>
      </c>
      <c r="E112" s="1" t="str">
        <f>Sheet1!Q122&amp;":"&amp;Sheet1!R122</f>
        <v>162:162</v>
      </c>
      <c r="F112" s="1" t="str">
        <f>Sheet1!W122&amp;":"&amp;Sheet1!X122</f>
        <v>186:188</v>
      </c>
      <c r="G112" s="1" t="str">
        <f>Sheet1!M122&amp;":"&amp;Sheet1!N122</f>
        <v>241:248</v>
      </c>
      <c r="H112" s="1" t="str">
        <f>Sheet1!K122&amp;":"&amp;Sheet1!L122</f>
        <v>197:197</v>
      </c>
      <c r="I112" s="1" t="str">
        <f>Sheet1!BQ122&amp;":"&amp;Sheet1!BR122</f>
        <v>215:234</v>
      </c>
      <c r="J112" s="1" t="str">
        <f>Sheet1!BK122&amp;":"&amp;Sheet1!BL122</f>
        <v>222:222</v>
      </c>
      <c r="K112" s="1" t="str">
        <f>Sheet1!BE122&amp;":"&amp;Sheet1!BF122</f>
        <v>158:158</v>
      </c>
      <c r="L112" s="1" t="str">
        <f>Sheet1!BG122&amp;":"&amp;Sheet1!BH122</f>
        <v>128:130</v>
      </c>
      <c r="M112" s="1" t="str">
        <f>Sheet1!O122&amp;":"&amp;Sheet1!P122</f>
        <v>251:259</v>
      </c>
      <c r="N112" s="1" t="str">
        <f>Sheet1!BO122&amp;":"&amp;Sheet1!BP122</f>
        <v>202:205</v>
      </c>
      <c r="O112" s="1" t="str">
        <f>Sheet1!AY122&amp;":"&amp;Sheet1!AZ122</f>
        <v>110:154</v>
      </c>
      <c r="P112" s="1" t="str">
        <f>Sheet1!BM122&amp;":"&amp;Sheet1!BN122</f>
        <v>247:254</v>
      </c>
      <c r="Q112" s="1" t="str">
        <f>Sheet1!BI122&amp;":"&amp;Sheet1!BJ122</f>
        <v>95:95</v>
      </c>
      <c r="R112" s="1" t="str">
        <f>Sheet1!BC122&amp;":"&amp;Sheet1!BD122</f>
        <v>94:94</v>
      </c>
      <c r="S112" s="1" t="str">
        <f>Sheet1!BA122&amp;":"&amp;Sheet1!BB122</f>
        <v>155:176</v>
      </c>
      <c r="T112" s="1" t="str">
        <f>Sheet1!G122&amp;":"&amp;Sheet1!H122</f>
        <v>194:196</v>
      </c>
      <c r="U112" s="1" t="str">
        <f>Sheet1!AG122&amp;":"&amp;Sheet1!AH122</f>
        <v>170:182</v>
      </c>
      <c r="V112" s="1" t="str">
        <f>Sheet1!AI122&amp;":"&amp;Sheet1!AJ122</f>
        <v>216:216</v>
      </c>
      <c r="W112" s="1" t="str">
        <f>Sheet1!AM122&amp;":"&amp;Sheet1!AL122</f>
        <v>230:361</v>
      </c>
      <c r="X112" s="1" t="str">
        <f>Sheet1!BS122&amp;":"&amp;Sheet1!BT122</f>
        <v>186:196</v>
      </c>
      <c r="Y112" s="1" t="str">
        <f>Sheet1!AC122&amp;":"&amp;Sheet1!AD122</f>
        <v>224:224</v>
      </c>
      <c r="Z112" s="1" t="str">
        <f>Sheet1!S122&amp;":"&amp;Sheet1!T122</f>
        <v>159:159</v>
      </c>
      <c r="AA112" s="1" t="str">
        <f>Sheet1!U122&amp;":"&amp;Sheet1!V122</f>
        <v>125:229</v>
      </c>
      <c r="AB112" s="1" t="str">
        <f>Sheet1!AE122&amp;":"&amp;Sheet1!AF122</f>
        <v>184:201</v>
      </c>
      <c r="AC112" s="1" t="str">
        <f>Sheet1!C122&amp;":"&amp;Sheet1!D122</f>
        <v>148:158</v>
      </c>
      <c r="AD112" s="1" t="str">
        <f>Sheet1!AK122&amp;":"&amp;Sheet1!AL122</f>
        <v>361:361</v>
      </c>
      <c r="AE112" s="1" t="str">
        <f>Sheet1!E122&amp;":"&amp;Sheet1!F122</f>
        <v>99:99</v>
      </c>
      <c r="AF112" s="1" t="str">
        <f>Sheet1!AO122&amp;":"&amp;Sheet1!AP122</f>
        <v>124:156</v>
      </c>
      <c r="AG112" s="1" t="str">
        <f>Sheet1!AQ122&amp;":"&amp;Sheet1!AR122</f>
        <v>130:146</v>
      </c>
      <c r="AH112" s="1" t="str">
        <f>Sheet1!AS122&amp;":"&amp;Sheet1!AT122</f>
        <v>131:131</v>
      </c>
      <c r="AI112" s="1" t="str">
        <f>Sheet1!AU122&amp;":"&amp;Sheet1!AV122</f>
        <v>391:401</v>
      </c>
      <c r="AJ112" s="1" t="str">
        <f>Sheet1!AW122&amp;":"&amp;Sheet1!AX122</f>
        <v>363:363</v>
      </c>
      <c r="AK112" t="s">
        <v>191</v>
      </c>
    </row>
    <row r="113" spans="1:36" x14ac:dyDescent="0.4">
      <c r="A113" s="1" t="str">
        <f>Sheet1!A123</f>
        <v xml:space="preserve">Villard Blanc </v>
      </c>
      <c r="B113" s="1" t="str">
        <f>Sheet1!Y123&amp;":"&amp;Sheet1!Z123</f>
        <v>238:251</v>
      </c>
      <c r="C113" s="1" t="str">
        <f>Sheet1!I123&amp;":"&amp;Sheet1!J123</f>
        <v>200:205</v>
      </c>
      <c r="D113" s="1" t="str">
        <f>Sheet1!AA123&amp;":"&amp;Sheet1!AB123</f>
        <v>225:233</v>
      </c>
      <c r="E113" s="1" t="str">
        <f>Sheet1!Q123&amp;":"&amp;Sheet1!R123</f>
        <v>158:166</v>
      </c>
      <c r="F113" s="1" t="str">
        <f>Sheet1!W123&amp;":"&amp;Sheet1!X123</f>
        <v>180:194</v>
      </c>
      <c r="G113" s="1" t="str">
        <f>Sheet1!M123&amp;":"&amp;Sheet1!N123</f>
        <v>252:258</v>
      </c>
      <c r="H113" s="1" t="str">
        <f>Sheet1!K123&amp;":"&amp;Sheet1!L123</f>
        <v>193:193</v>
      </c>
      <c r="I113" s="1" t="str">
        <f>Sheet1!BQ123&amp;":"&amp;Sheet1!BR123</f>
        <v>236:236</v>
      </c>
      <c r="J113" s="1" t="str">
        <f>Sheet1!BK123&amp;":"&amp;Sheet1!BL123</f>
        <v>220:220</v>
      </c>
      <c r="K113" s="1" t="str">
        <f>Sheet1!BE123&amp;":"&amp;Sheet1!BF123</f>
        <v>142:158</v>
      </c>
      <c r="L113" s="1" t="str">
        <f>Sheet1!BG123&amp;":"&amp;Sheet1!BH123</f>
        <v>111:128</v>
      </c>
      <c r="M113" s="1" t="str">
        <f>Sheet1!O123&amp;":"&amp;Sheet1!P123</f>
        <v>255:259</v>
      </c>
      <c r="N113" s="1" t="str">
        <f>Sheet1!BO123&amp;":"&amp;Sheet1!BP123</f>
        <v>196:211</v>
      </c>
      <c r="O113" s="1" t="str">
        <f>Sheet1!AY123&amp;":"&amp;Sheet1!AZ123</f>
        <v>114:114</v>
      </c>
      <c r="P113" s="1" t="str">
        <f>Sheet1!BM123&amp;":"&amp;Sheet1!BN123</f>
        <v>245:247</v>
      </c>
      <c r="Q113" s="1" t="str">
        <f>Sheet1!BI123&amp;":"&amp;Sheet1!BJ123</f>
        <v>95:106</v>
      </c>
      <c r="R113" s="1" t="str">
        <f>Sheet1!BC123&amp;":"&amp;Sheet1!BD123</f>
        <v>84:92</v>
      </c>
      <c r="S113" s="1" t="str">
        <f>Sheet1!BA123&amp;":"&amp;Sheet1!BB123</f>
        <v>157:164</v>
      </c>
      <c r="T113" s="1" t="str">
        <f>Sheet1!G123&amp;":"&amp;Sheet1!H123</f>
        <v>176:182</v>
      </c>
      <c r="U113" s="1" t="str">
        <f>Sheet1!AG123&amp;":"&amp;Sheet1!AH123</f>
        <v>142:142</v>
      </c>
      <c r="V113" s="1" t="str">
        <f>Sheet1!AI123&amp;":"&amp;Sheet1!AJ123</f>
        <v>203:209</v>
      </c>
      <c r="W113" s="1" t="str">
        <f>Sheet1!AM123&amp;":"&amp;Sheet1!AL123</f>
        <v>240:363</v>
      </c>
      <c r="X113" s="1" t="str">
        <f>Sheet1!BS123&amp;":"&amp;Sheet1!BT123</f>
        <v>188:188</v>
      </c>
      <c r="Y113" s="1" t="str">
        <f>Sheet1!AC123&amp;":"&amp;Sheet1!AD123</f>
        <v>234:264</v>
      </c>
      <c r="Z113" s="1" t="str">
        <f>Sheet1!S123&amp;":"&amp;Sheet1!T123</f>
        <v>153:159</v>
      </c>
      <c r="AA113" s="1" t="str">
        <f>Sheet1!U123&amp;":"&amp;Sheet1!V123</f>
        <v>139:229</v>
      </c>
      <c r="AB113" s="1" t="str">
        <f>Sheet1!AE123&amp;":"&amp;Sheet1!AF123</f>
        <v>195:205</v>
      </c>
      <c r="AC113" s="1" t="str">
        <f>Sheet1!C123&amp;":"&amp;Sheet1!D123</f>
        <v>158:166</v>
      </c>
      <c r="AD113" s="1" t="str">
        <f>Sheet1!AK123&amp;":"&amp;Sheet1!AL123</f>
        <v>363:363</v>
      </c>
      <c r="AE113" s="1" t="str">
        <f>Sheet1!E123&amp;":"&amp;Sheet1!F123</f>
        <v>91:99</v>
      </c>
      <c r="AF113" s="1" t="str">
        <f>Sheet1!AO123&amp;":"&amp;Sheet1!AP123</f>
        <v>120:120</v>
      </c>
      <c r="AG113" s="1" t="str">
        <f>Sheet1!AQ123&amp;":"&amp;Sheet1!AR123</f>
        <v>146:155</v>
      </c>
      <c r="AH113" s="1" t="str">
        <f>Sheet1!AS123&amp;":"&amp;Sheet1!AT123</f>
        <v>131:141</v>
      </c>
      <c r="AI113" s="1" t="str">
        <f>Sheet1!AU123&amp;":"&amp;Sheet1!AV123</f>
        <v>347:403</v>
      </c>
      <c r="AJ113" s="1" t="str">
        <f>Sheet1!AW123&amp;":"&amp;Sheet1!AX123</f>
        <v>359:363</v>
      </c>
    </row>
    <row r="114" spans="1:36" x14ac:dyDescent="0.4">
      <c r="A114" s="1" t="str">
        <f>Sheet1!A124</f>
        <v xml:space="preserve">Villard Blanc_V10 </v>
      </c>
      <c r="B114" s="1" t="str">
        <f>Sheet1!Y124&amp;":"&amp;Sheet1!Z124</f>
        <v>238:251</v>
      </c>
      <c r="C114" s="1" t="str">
        <f>Sheet1!I124&amp;":"&amp;Sheet1!J124</f>
        <v>200:205</v>
      </c>
      <c r="D114" s="1" t="str">
        <f>Sheet1!AA124&amp;":"&amp;Sheet1!AB124</f>
        <v>225:233</v>
      </c>
      <c r="E114" s="1" t="str">
        <f>Sheet1!Q124&amp;":"&amp;Sheet1!R124</f>
        <v>158:166</v>
      </c>
      <c r="F114" s="1" t="str">
        <f>Sheet1!W124&amp;":"&amp;Sheet1!X124</f>
        <v>180:194</v>
      </c>
      <c r="G114" s="1" t="str">
        <f>Sheet1!M124&amp;":"&amp;Sheet1!N124</f>
        <v>252:258</v>
      </c>
      <c r="H114" s="1" t="str">
        <f>Sheet1!K124&amp;":"&amp;Sheet1!L124</f>
        <v>193:193</v>
      </c>
      <c r="I114" s="1" t="str">
        <f>Sheet1!BQ124&amp;":"&amp;Sheet1!BR124</f>
        <v>236:236</v>
      </c>
      <c r="J114" s="1" t="str">
        <f>Sheet1!BK124&amp;":"&amp;Sheet1!BL124</f>
        <v>220:220</v>
      </c>
      <c r="K114" s="1" t="str">
        <f>Sheet1!BE124&amp;":"&amp;Sheet1!BF124</f>
        <v>142:158</v>
      </c>
      <c r="L114" s="1" t="str">
        <f>Sheet1!BG124&amp;":"&amp;Sheet1!BH124</f>
        <v>111:128</v>
      </c>
      <c r="M114" s="1" t="str">
        <f>Sheet1!O124&amp;":"&amp;Sheet1!P124</f>
        <v>255:259</v>
      </c>
      <c r="N114" s="1" t="str">
        <f>Sheet1!BO124&amp;":"&amp;Sheet1!BP124</f>
        <v>196:211</v>
      </c>
      <c r="O114" s="1" t="str">
        <f>Sheet1!AY124&amp;":"&amp;Sheet1!AZ124</f>
        <v>114:114</v>
      </c>
      <c r="P114" s="1" t="str">
        <f>Sheet1!BM124&amp;":"&amp;Sheet1!BN124</f>
        <v>245:247</v>
      </c>
      <c r="Q114" s="1" t="str">
        <f>Sheet1!BI124&amp;":"&amp;Sheet1!BJ124</f>
        <v>95:106</v>
      </c>
      <c r="R114" s="1" t="str">
        <f>Sheet1!BC124&amp;":"&amp;Sheet1!BD124</f>
        <v>84:92</v>
      </c>
      <c r="S114" s="1" t="str">
        <f>Sheet1!BA124&amp;":"&amp;Sheet1!BB124</f>
        <v>157:164</v>
      </c>
      <c r="T114" s="1" t="str">
        <f>Sheet1!G124&amp;":"&amp;Sheet1!H124</f>
        <v>176:182</v>
      </c>
      <c r="U114" s="1" t="str">
        <f>Sheet1!AG124&amp;":"&amp;Sheet1!AH124</f>
        <v>142:142</v>
      </c>
      <c r="V114" s="1" t="str">
        <f>Sheet1!AI124&amp;":"&amp;Sheet1!AJ124</f>
        <v>203:209</v>
      </c>
      <c r="W114" s="1" t="str">
        <f>Sheet1!AM124&amp;":"&amp;Sheet1!AL124</f>
        <v>240:363</v>
      </c>
      <c r="X114" s="1" t="str">
        <f>Sheet1!BS124&amp;":"&amp;Sheet1!BT124</f>
        <v>188:188</v>
      </c>
      <c r="Y114" s="1" t="str">
        <f>Sheet1!AC124&amp;":"&amp;Sheet1!AD124</f>
        <v>234:264</v>
      </c>
      <c r="Z114" s="1" t="str">
        <f>Sheet1!S124&amp;":"&amp;Sheet1!T124</f>
        <v>153:159</v>
      </c>
      <c r="AA114" s="1" t="str">
        <f>Sheet1!U124&amp;":"&amp;Sheet1!V124</f>
        <v>139:229</v>
      </c>
      <c r="AB114" s="1" t="str">
        <f>Sheet1!AE124&amp;":"&amp;Sheet1!AF124</f>
        <v>195:205</v>
      </c>
      <c r="AC114" s="1" t="str">
        <f>Sheet1!C124&amp;":"&amp;Sheet1!D124</f>
        <v>158:166</v>
      </c>
      <c r="AD114" s="1" t="str">
        <f>Sheet1!AK124&amp;":"&amp;Sheet1!AL124</f>
        <v>363:363</v>
      </c>
      <c r="AE114" s="1" t="str">
        <f>Sheet1!E124&amp;":"&amp;Sheet1!F124</f>
        <v>91:99</v>
      </c>
      <c r="AF114" s="1" t="str">
        <f>Sheet1!AO124&amp;":"&amp;Sheet1!AP124</f>
        <v>120:120</v>
      </c>
      <c r="AG114" s="1" t="str">
        <f>Sheet1!AQ124&amp;":"&amp;Sheet1!AR124</f>
        <v>146:155</v>
      </c>
      <c r="AH114" s="1" t="str">
        <f>Sheet1!AS124&amp;":"&amp;Sheet1!AT124</f>
        <v>131:141</v>
      </c>
      <c r="AI114" s="1" t="str">
        <f>Sheet1!AU124&amp;":"&amp;Sheet1!AV124</f>
        <v>347:403</v>
      </c>
      <c r="AJ114" s="1" t="str">
        <f>Sheet1!AW124&amp;":"&amp;Sheet1!AX124</f>
        <v>359:363</v>
      </c>
    </row>
    <row r="115" spans="1:36" x14ac:dyDescent="0.4">
      <c r="A115" s="1" t="str">
        <f>Sheet1!A125</f>
        <v xml:space="preserve">Villard Blanc_V22 </v>
      </c>
      <c r="B115" s="1" t="str">
        <f>Sheet1!Y125&amp;":"&amp;Sheet1!Z125</f>
        <v>238:251</v>
      </c>
      <c r="C115" s="1" t="str">
        <f>Sheet1!I125&amp;":"&amp;Sheet1!J125</f>
        <v>200:205</v>
      </c>
      <c r="D115" s="1" t="str">
        <f>Sheet1!AA125&amp;":"&amp;Sheet1!AB125</f>
        <v>225:233</v>
      </c>
      <c r="E115" s="1" t="str">
        <f>Sheet1!Q125&amp;":"&amp;Sheet1!R125</f>
        <v>158:166</v>
      </c>
      <c r="F115" s="1" t="str">
        <f>Sheet1!W125&amp;":"&amp;Sheet1!X125</f>
        <v>180:194</v>
      </c>
      <c r="G115" s="1" t="str">
        <f>Sheet1!M125&amp;":"&amp;Sheet1!N125</f>
        <v>252:258</v>
      </c>
      <c r="H115" s="1" t="str">
        <f>Sheet1!K125&amp;":"&amp;Sheet1!L125</f>
        <v>193:193</v>
      </c>
      <c r="I115" s="1" t="str">
        <f>Sheet1!BQ125&amp;":"&amp;Sheet1!BR125</f>
        <v>236:236</v>
      </c>
      <c r="J115" s="1" t="str">
        <f>Sheet1!BK125&amp;":"&amp;Sheet1!BL125</f>
        <v>220:220</v>
      </c>
      <c r="K115" s="1" t="str">
        <f>Sheet1!BE125&amp;":"&amp;Sheet1!BF125</f>
        <v>142:158</v>
      </c>
      <c r="L115" s="1" t="str">
        <f>Sheet1!BG125&amp;":"&amp;Sheet1!BH125</f>
        <v>111:128</v>
      </c>
      <c r="M115" s="1" t="str">
        <f>Sheet1!O125&amp;":"&amp;Sheet1!P125</f>
        <v>255:259</v>
      </c>
      <c r="N115" s="1" t="str">
        <f>Sheet1!BO125&amp;":"&amp;Sheet1!BP125</f>
        <v>196:211</v>
      </c>
      <c r="O115" s="1" t="str">
        <f>Sheet1!AY125&amp;":"&amp;Sheet1!AZ125</f>
        <v>114:114</v>
      </c>
      <c r="P115" s="1" t="str">
        <f>Sheet1!BM125&amp;":"&amp;Sheet1!BN125</f>
        <v>245:247</v>
      </c>
      <c r="Q115" s="1" t="str">
        <f>Sheet1!BI125&amp;":"&amp;Sheet1!BJ125</f>
        <v>95:106</v>
      </c>
      <c r="R115" s="1" t="str">
        <f>Sheet1!BC125&amp;":"&amp;Sheet1!BD125</f>
        <v>84:92</v>
      </c>
      <c r="S115" s="1" t="str">
        <f>Sheet1!BA125&amp;":"&amp;Sheet1!BB125</f>
        <v>157:164</v>
      </c>
      <c r="T115" s="1" t="str">
        <f>Sheet1!G125&amp;":"&amp;Sheet1!H125</f>
        <v>176:182</v>
      </c>
      <c r="U115" s="1" t="str">
        <f>Sheet1!AG125&amp;":"&amp;Sheet1!AH125</f>
        <v>142:142</v>
      </c>
      <c r="V115" s="1" t="str">
        <f>Sheet1!AI125&amp;":"&amp;Sheet1!AJ125</f>
        <v>203:209</v>
      </c>
      <c r="W115" s="1" t="str">
        <f>Sheet1!AM125&amp;":"&amp;Sheet1!AL125</f>
        <v>240:363</v>
      </c>
      <c r="X115" s="1" t="str">
        <f>Sheet1!BS125&amp;":"&amp;Sheet1!BT125</f>
        <v>188:188</v>
      </c>
      <c r="Y115" s="1" t="str">
        <f>Sheet1!AC125&amp;":"&amp;Sheet1!AD125</f>
        <v>234:264</v>
      </c>
      <c r="Z115" s="1" t="str">
        <f>Sheet1!S125&amp;":"&amp;Sheet1!T125</f>
        <v>153:159</v>
      </c>
      <c r="AA115" s="1" t="str">
        <f>Sheet1!U125&amp;":"&amp;Sheet1!V125</f>
        <v>139:229</v>
      </c>
      <c r="AB115" s="1" t="str">
        <f>Sheet1!AE125&amp;":"&amp;Sheet1!AF125</f>
        <v>195:205</v>
      </c>
      <c r="AC115" s="1" t="str">
        <f>Sheet1!C125&amp;":"&amp;Sheet1!D125</f>
        <v>158:166</v>
      </c>
      <c r="AD115" s="1" t="str">
        <f>Sheet1!AK125&amp;":"&amp;Sheet1!AL125</f>
        <v>363:363</v>
      </c>
      <c r="AE115" s="1" t="str">
        <f>Sheet1!E125&amp;":"&amp;Sheet1!F125</f>
        <v>91:99</v>
      </c>
      <c r="AF115" s="1" t="str">
        <f>Sheet1!AO125&amp;":"&amp;Sheet1!AP125</f>
        <v>120:120</v>
      </c>
      <c r="AG115" s="1" t="str">
        <f>Sheet1!AQ125&amp;":"&amp;Sheet1!AR125</f>
        <v>146:155</v>
      </c>
      <c r="AH115" s="1" t="str">
        <f>Sheet1!AS125&amp;":"&amp;Sheet1!AT125</f>
        <v>131:141</v>
      </c>
      <c r="AI115" s="1" t="str">
        <f>Sheet1!AU125&amp;":"&amp;Sheet1!AV125</f>
        <v>347:403</v>
      </c>
      <c r="AJ115" s="1" t="str">
        <f>Sheet1!AW125&amp;":"&amp;Sheet1!AX125</f>
        <v>359:363</v>
      </c>
    </row>
    <row r="116" spans="1:36" x14ac:dyDescent="0.4">
      <c r="A116" s="1" t="str">
        <f>Sheet1!A126</f>
        <v xml:space="preserve">Waltham Cross </v>
      </c>
      <c r="B116" s="1" t="str">
        <f>Sheet1!Y126&amp;":"&amp;Sheet1!Z126</f>
        <v>239:249</v>
      </c>
      <c r="C116" s="1" t="str">
        <f>Sheet1!I126&amp;":"&amp;Sheet1!J126</f>
        <v>190:213</v>
      </c>
      <c r="D116" s="1" t="str">
        <f>Sheet1!AA126&amp;":"&amp;Sheet1!AB126</f>
        <v>225:225</v>
      </c>
      <c r="E116" s="1" t="str">
        <f>Sheet1!Q126&amp;":"&amp;Sheet1!R126</f>
        <v>162:162</v>
      </c>
      <c r="F116" s="1" t="str">
        <f>Sheet1!W126&amp;":"&amp;Sheet1!X126</f>
        <v>186:188</v>
      </c>
      <c r="G116" s="1" t="str">
        <f>Sheet1!M126&amp;":"&amp;Sheet1!N126</f>
        <v>241:248</v>
      </c>
      <c r="H116" s="1" t="str">
        <f>Sheet1!K126&amp;":"&amp;Sheet1!L126</f>
        <v>191:197</v>
      </c>
      <c r="I116" s="1" t="str">
        <f>Sheet1!BQ126&amp;":"&amp;Sheet1!BR126</f>
        <v>234:240</v>
      </c>
      <c r="J116" s="1" t="str">
        <f>Sheet1!BK126&amp;":"&amp;Sheet1!BL126</f>
        <v>221:222</v>
      </c>
      <c r="K116" s="1" t="str">
        <f>Sheet1!BE126&amp;":"&amp;Sheet1!BF126</f>
        <v>145:158</v>
      </c>
      <c r="L116" s="1" t="str">
        <f>Sheet1!BG126&amp;":"&amp;Sheet1!BH126</f>
        <v>128:128</v>
      </c>
      <c r="M116" s="1" t="str">
        <f>Sheet1!O126&amp;":"&amp;Sheet1!P126</f>
        <v>259:261</v>
      </c>
      <c r="N116" s="1" t="str">
        <f>Sheet1!BO126&amp;":"&amp;Sheet1!BP126</f>
        <v>202:205</v>
      </c>
      <c r="O116" s="1" t="str">
        <f>Sheet1!AY126&amp;":"&amp;Sheet1!AZ126</f>
        <v>110:110</v>
      </c>
      <c r="P116" s="1" t="str">
        <f>Sheet1!BM126&amp;":"&amp;Sheet1!BN126</f>
        <v>247:247</v>
      </c>
      <c r="Q116" s="1" t="str">
        <f>Sheet1!BI126&amp;":"&amp;Sheet1!BJ126</f>
        <v>95:95</v>
      </c>
      <c r="R116" s="1" t="str">
        <f>Sheet1!BC126&amp;":"&amp;Sheet1!BD126</f>
        <v>92:94</v>
      </c>
      <c r="S116" s="1" t="str">
        <f>Sheet1!BA126&amp;":"&amp;Sheet1!BB126</f>
        <v>153:155</v>
      </c>
      <c r="T116" s="1" t="str">
        <f>Sheet1!G126&amp;":"&amp;Sheet1!H126</f>
        <v>194:194</v>
      </c>
      <c r="U116" s="1" t="str">
        <f>Sheet1!AG126&amp;":"&amp;Sheet1!AH126</f>
        <v>170:182</v>
      </c>
      <c r="V116" s="1" t="str">
        <f>Sheet1!AI126&amp;":"&amp;Sheet1!AJ126</f>
        <v>203:216</v>
      </c>
      <c r="W116" s="1" t="str">
        <f>Sheet1!AM126&amp;":"&amp;Sheet1!AL126</f>
        <v>230:361</v>
      </c>
      <c r="X116" s="1" t="str">
        <f>Sheet1!BS126&amp;":"&amp;Sheet1!BT126</f>
        <v>186:196</v>
      </c>
      <c r="Y116" s="1" t="str">
        <f>Sheet1!AC126&amp;":"&amp;Sheet1!AD126</f>
        <v>223:224</v>
      </c>
      <c r="Z116" s="1" t="str">
        <f>Sheet1!S126&amp;":"&amp;Sheet1!T126</f>
        <v>159:159</v>
      </c>
      <c r="AA116" s="1" t="str">
        <f>Sheet1!U126&amp;":"&amp;Sheet1!V126</f>
        <v>125:229</v>
      </c>
      <c r="AB116" s="1" t="str">
        <f>Sheet1!AE126&amp;":"&amp;Sheet1!AF126</f>
        <v>184:199</v>
      </c>
      <c r="AC116" s="1" t="str">
        <f>Sheet1!C126&amp;":"&amp;Sheet1!D126</f>
        <v>158:166</v>
      </c>
      <c r="AD116" s="1" t="str">
        <f>Sheet1!AK126&amp;":"&amp;Sheet1!AL126</f>
        <v>357:361</v>
      </c>
      <c r="AE116" s="1" t="str">
        <f>Sheet1!E126&amp;":"&amp;Sheet1!F126</f>
        <v>91:99</v>
      </c>
      <c r="AF116" s="1" t="str">
        <f>Sheet1!AO126&amp;":"&amp;Sheet1!AP126</f>
        <v>105:124</v>
      </c>
      <c r="AG116" s="1" t="str">
        <f>Sheet1!AQ126&amp;":"&amp;Sheet1!AR126</f>
        <v>123:130</v>
      </c>
      <c r="AH116" s="1" t="str">
        <f>Sheet1!AS126&amp;":"&amp;Sheet1!AT126</f>
        <v>129:129</v>
      </c>
      <c r="AI116" s="1" t="str">
        <f>Sheet1!AU126&amp;":"&amp;Sheet1!AV126</f>
        <v>391:403</v>
      </c>
      <c r="AJ116" s="1" t="str">
        <f>Sheet1!AW126&amp;":"&amp;Sheet1!AX126</f>
        <v>359:363</v>
      </c>
    </row>
    <row r="117" spans="1:36" x14ac:dyDescent="0.4">
      <c r="A117" s="1" t="str">
        <f>Sheet1!A127</f>
        <v xml:space="preserve">Weisser Riesling_V12 </v>
      </c>
      <c r="B117" s="1" t="str">
        <f>Sheet1!Y127&amp;":"&amp;Sheet1!Z127</f>
        <v>249:257</v>
      </c>
      <c r="C117" s="1" t="str">
        <f>Sheet1!I127&amp;":"&amp;Sheet1!J127</f>
        <v>201:205</v>
      </c>
      <c r="D117" s="1" t="str">
        <f>Sheet1!AA127&amp;":"&amp;Sheet1!AB127</f>
        <v>225:225</v>
      </c>
      <c r="E117" s="1" t="str">
        <f>Sheet1!Q127&amp;":"&amp;Sheet1!R127</f>
        <v>158:166</v>
      </c>
      <c r="F117" s="1" t="str">
        <f>Sheet1!W127&amp;":"&amp;Sheet1!X127</f>
        <v>194:204</v>
      </c>
      <c r="G117" s="1" t="str">
        <f>Sheet1!M127&amp;":"&amp;Sheet1!N127</f>
        <v>241:242</v>
      </c>
      <c r="H117" s="1" t="str">
        <f>Sheet1!K127&amp;":"&amp;Sheet1!L127</f>
        <v>191:197</v>
      </c>
      <c r="I117" s="1" t="str">
        <f>Sheet1!BQ127&amp;":"&amp;Sheet1!BR127</f>
        <v>215:238</v>
      </c>
      <c r="J117" s="1" t="str">
        <f>Sheet1!BK127&amp;":"&amp;Sheet1!BL127</f>
        <v>220:221</v>
      </c>
      <c r="K117" s="1" t="str">
        <f>Sheet1!BE127&amp;":"&amp;Sheet1!BF127</f>
        <v>154:156</v>
      </c>
      <c r="L117" s="1" t="str">
        <f>Sheet1!BG127&amp;":"&amp;Sheet1!BH127</f>
        <v>111:111</v>
      </c>
      <c r="M117" s="1" t="str">
        <f>Sheet1!O127&amp;":"&amp;Sheet1!P127</f>
        <v>251:259</v>
      </c>
      <c r="N117" s="1" t="str">
        <f>Sheet1!BO127&amp;":"&amp;Sheet1!BP127</f>
        <v>202:205</v>
      </c>
      <c r="O117" s="1" t="str">
        <f>Sheet1!AY127&amp;":"&amp;Sheet1!AZ127</f>
        <v>110:110</v>
      </c>
      <c r="P117" s="1" t="str">
        <f>Sheet1!BM127&amp;":"&amp;Sheet1!BN127</f>
        <v>247:250</v>
      </c>
      <c r="Q117" s="1" t="str">
        <f>Sheet1!BI127&amp;":"&amp;Sheet1!BJ127</f>
        <v>111:111</v>
      </c>
      <c r="R117" s="1" t="str">
        <f>Sheet1!BC127&amp;":"&amp;Sheet1!BD127</f>
        <v>92:92</v>
      </c>
      <c r="S117" s="1" t="str">
        <f>Sheet1!BA127&amp;":"&amp;Sheet1!BB127</f>
        <v>162:180</v>
      </c>
      <c r="T117" s="1" t="str">
        <f>Sheet1!G127&amp;":"&amp;Sheet1!H127</f>
        <v>196:196</v>
      </c>
      <c r="U117" s="1" t="str">
        <f>Sheet1!AG127&amp;":"&amp;Sheet1!AH127</f>
        <v>170:184</v>
      </c>
      <c r="V117" s="1" t="str">
        <f>Sheet1!AI127&amp;":"&amp;Sheet1!AJ127</f>
        <v>222:226</v>
      </c>
      <c r="W117" s="1" t="str">
        <f>Sheet1!AM127&amp;":"&amp;Sheet1!AL127</f>
        <v>225:361</v>
      </c>
      <c r="X117" s="1" t="str">
        <f>Sheet1!BS127&amp;":"&amp;Sheet1!BT127</f>
        <v>186:186</v>
      </c>
      <c r="Y117" s="1" t="str">
        <f>Sheet1!AC127&amp;":"&amp;Sheet1!AD127</f>
        <v>224:229</v>
      </c>
      <c r="Z117" s="1" t="str">
        <f>Sheet1!S127&amp;":"&amp;Sheet1!T127</f>
        <v>157:161</v>
      </c>
      <c r="AA117" s="1" t="str">
        <f>Sheet1!U127&amp;":"&amp;Sheet1!V127</f>
        <v>121:125</v>
      </c>
      <c r="AB117" s="1" t="str">
        <f>Sheet1!AE127&amp;":"&amp;Sheet1!AF127</f>
        <v>177:205</v>
      </c>
      <c r="AC117" s="1" t="str">
        <f>Sheet1!C127&amp;":"&amp;Sheet1!D127</f>
        <v>154:156</v>
      </c>
      <c r="AD117" s="1" t="str">
        <f>Sheet1!AK127&amp;":"&amp;Sheet1!AL127</f>
        <v>355:361</v>
      </c>
      <c r="AE117" s="1" t="str">
        <f>Sheet1!E127&amp;":"&amp;Sheet1!F127</f>
        <v>91:105</v>
      </c>
      <c r="AF117" s="1" t="str">
        <f>Sheet1!AO127&amp;":"&amp;Sheet1!AP127</f>
        <v>129:156</v>
      </c>
      <c r="AG117" s="1" t="str">
        <f>Sheet1!AQ127&amp;":"&amp;Sheet1!AR127</f>
        <v>123:139</v>
      </c>
      <c r="AH117" s="1" t="str">
        <f>Sheet1!AS127&amp;":"&amp;Sheet1!AT127</f>
        <v>129:131</v>
      </c>
      <c r="AI117" s="1" t="str">
        <f>Sheet1!AU127&amp;":"&amp;Sheet1!AV127</f>
        <v>399:403</v>
      </c>
      <c r="AJ117" s="1" t="str">
        <f>Sheet1!AW127&amp;":"&amp;Sheet1!AX127</f>
        <v>359:363</v>
      </c>
    </row>
    <row r="118" spans="1:36" x14ac:dyDescent="0.4">
      <c r="A118" s="1" t="str">
        <f>Sheet1!A128</f>
        <v xml:space="preserve">Weisser Riesling_V24 </v>
      </c>
      <c r="B118" s="1" t="str">
        <f>Sheet1!Y128&amp;":"&amp;Sheet1!Z128</f>
        <v>249:257</v>
      </c>
      <c r="C118" s="1" t="str">
        <f>Sheet1!I128&amp;":"&amp;Sheet1!J128</f>
        <v>201:205</v>
      </c>
      <c r="D118" s="1" t="str">
        <f>Sheet1!AA128&amp;":"&amp;Sheet1!AB128</f>
        <v>225:225</v>
      </c>
      <c r="E118" s="1" t="str">
        <f>Sheet1!Q128&amp;":"&amp;Sheet1!R128</f>
        <v>158:166</v>
      </c>
      <c r="F118" s="1" t="str">
        <f>Sheet1!W128&amp;":"&amp;Sheet1!X128</f>
        <v>194:204</v>
      </c>
      <c r="G118" s="1" t="str">
        <f>Sheet1!M128&amp;":"&amp;Sheet1!N128</f>
        <v>241:242</v>
      </c>
      <c r="H118" s="1" t="str">
        <f>Sheet1!K128&amp;":"&amp;Sheet1!L128</f>
        <v>191:197</v>
      </c>
      <c r="I118" s="1" t="str">
        <f>Sheet1!BQ128&amp;":"&amp;Sheet1!BR128</f>
        <v>215:238</v>
      </c>
      <c r="J118" s="1" t="str">
        <f>Sheet1!BK128&amp;":"&amp;Sheet1!BL128</f>
        <v>220:221</v>
      </c>
      <c r="K118" s="1" t="str">
        <f>Sheet1!BE128&amp;":"&amp;Sheet1!BF128</f>
        <v>154:156</v>
      </c>
      <c r="L118" s="1" t="str">
        <f>Sheet1!BG128&amp;":"&amp;Sheet1!BH128</f>
        <v>111:111</v>
      </c>
      <c r="M118" s="1" t="str">
        <f>Sheet1!O128&amp;":"&amp;Sheet1!P128</f>
        <v>251:259</v>
      </c>
      <c r="N118" s="1" t="str">
        <f>Sheet1!BO128&amp;":"&amp;Sheet1!BP128</f>
        <v>202:205</v>
      </c>
      <c r="O118" s="1" t="str">
        <f>Sheet1!AY128&amp;":"&amp;Sheet1!AZ128</f>
        <v>110:110</v>
      </c>
      <c r="P118" s="1" t="str">
        <f>Sheet1!BM128&amp;":"&amp;Sheet1!BN128</f>
        <v>247:250</v>
      </c>
      <c r="Q118" s="1" t="str">
        <f>Sheet1!BI128&amp;":"&amp;Sheet1!BJ128</f>
        <v>111:111</v>
      </c>
      <c r="R118" s="1" t="str">
        <f>Sheet1!BC128&amp;":"&amp;Sheet1!BD128</f>
        <v>92:92</v>
      </c>
      <c r="S118" s="1" t="str">
        <f>Sheet1!BA128&amp;":"&amp;Sheet1!BB128</f>
        <v>162:180</v>
      </c>
      <c r="T118" s="1" t="str">
        <f>Sheet1!G128&amp;":"&amp;Sheet1!H128</f>
        <v>196:196</v>
      </c>
      <c r="U118" s="1" t="str">
        <f>Sheet1!AG128&amp;":"&amp;Sheet1!AH128</f>
        <v>170:184</v>
      </c>
      <c r="V118" s="1" t="str">
        <f>Sheet1!AI128&amp;":"&amp;Sheet1!AJ128</f>
        <v>222:226</v>
      </c>
      <c r="W118" s="1" t="str">
        <f>Sheet1!AM128&amp;":"&amp;Sheet1!AL128</f>
        <v>225:361</v>
      </c>
      <c r="X118" s="1" t="str">
        <f>Sheet1!BS128&amp;":"&amp;Sheet1!BT128</f>
        <v>186:186</v>
      </c>
      <c r="Y118" s="1" t="str">
        <f>Sheet1!AC128&amp;":"&amp;Sheet1!AD128</f>
        <v>224:229</v>
      </c>
      <c r="Z118" s="1" t="str">
        <f>Sheet1!S128&amp;":"&amp;Sheet1!T128</f>
        <v>157:161</v>
      </c>
      <c r="AA118" s="1" t="str">
        <f>Sheet1!U128&amp;":"&amp;Sheet1!V128</f>
        <v>121:125</v>
      </c>
      <c r="AB118" s="1" t="str">
        <f>Sheet1!AE128&amp;":"&amp;Sheet1!AF128</f>
        <v>177:205</v>
      </c>
      <c r="AC118" s="1" t="str">
        <f>Sheet1!C128&amp;":"&amp;Sheet1!D128</f>
        <v>154:156</v>
      </c>
      <c r="AD118" s="1" t="str">
        <f>Sheet1!AK128&amp;":"&amp;Sheet1!AL128</f>
        <v>355:361</v>
      </c>
      <c r="AE118" s="1" t="str">
        <f>Sheet1!E128&amp;":"&amp;Sheet1!F128</f>
        <v>91:105</v>
      </c>
      <c r="AF118" s="1" t="str">
        <f>Sheet1!AO128&amp;":"&amp;Sheet1!AP128</f>
        <v>129:156</v>
      </c>
      <c r="AG118" s="1" t="str">
        <f>Sheet1!AQ128&amp;":"&amp;Sheet1!AR128</f>
        <v>123:139</v>
      </c>
      <c r="AH118" s="1" t="str">
        <f>Sheet1!AS128&amp;":"&amp;Sheet1!AT128</f>
        <v>129:131</v>
      </c>
      <c r="AI118" s="1" t="str">
        <f>Sheet1!AU128&amp;":"&amp;Sheet1!AV128</f>
        <v>399:403</v>
      </c>
      <c r="AJ118" s="1" t="str">
        <f>Sheet1!AW128&amp;":"&amp;Sheet1!AX128</f>
        <v>359:363</v>
      </c>
    </row>
    <row r="119" spans="1:36" x14ac:dyDescent="0.4">
      <c r="A119" s="1" t="str">
        <f>Sheet1!A129</f>
        <v xml:space="preserve">White Gem </v>
      </c>
      <c r="B119" s="1" t="str">
        <f>Sheet1!Y129&amp;":"&amp;Sheet1!Z129</f>
        <v>239:239</v>
      </c>
      <c r="C119" s="1" t="str">
        <f>Sheet1!I129&amp;":"&amp;Sheet1!J129</f>
        <v>200:213</v>
      </c>
      <c r="D119" s="1" t="str">
        <f>Sheet1!AA129&amp;":"&amp;Sheet1!AB129</f>
        <v>236:238</v>
      </c>
      <c r="E119" s="1" t="str">
        <f>Sheet1!Q129&amp;":"&amp;Sheet1!R129</f>
        <v>162:171</v>
      </c>
      <c r="F119" s="1" t="str">
        <f>Sheet1!W129&amp;":"&amp;Sheet1!X129</f>
        <v>188:188</v>
      </c>
      <c r="G119" s="1" t="str">
        <f>Sheet1!M129&amp;":"&amp;Sheet1!N129</f>
        <v>244:248</v>
      </c>
      <c r="H119" s="1" t="str">
        <f>Sheet1!K129&amp;":"&amp;Sheet1!L129</f>
        <v>191:197</v>
      </c>
      <c r="I119" s="1" t="str">
        <f>Sheet1!BQ129&amp;":"&amp;Sheet1!BR129</f>
        <v>215:240</v>
      </c>
      <c r="J119" s="1" t="str">
        <f>Sheet1!BK129&amp;":"&amp;Sheet1!BL129</f>
        <v>221:222</v>
      </c>
      <c r="K119" s="1" t="str">
        <f>Sheet1!BE129&amp;":"&amp;Sheet1!BF129</f>
        <v>158:158</v>
      </c>
      <c r="L119" s="1" t="str">
        <f>Sheet1!BG129&amp;":"&amp;Sheet1!BH129</f>
        <v>128:130</v>
      </c>
      <c r="M119" s="1" t="str">
        <f>Sheet1!O129&amp;":"&amp;Sheet1!P129</f>
        <v>257:261</v>
      </c>
      <c r="N119" s="1" t="str">
        <f>Sheet1!BO129&amp;":"&amp;Sheet1!BP129</f>
        <v>202:202</v>
      </c>
      <c r="O119" s="1" t="str">
        <f>Sheet1!AY129&amp;":"&amp;Sheet1!AZ129</f>
        <v>110:110</v>
      </c>
      <c r="P119" s="1" t="str">
        <f>Sheet1!BM129&amp;":"&amp;Sheet1!BN129</f>
        <v>247:254</v>
      </c>
      <c r="Q119" s="1" t="str">
        <f>Sheet1!BI129&amp;":"&amp;Sheet1!BJ129</f>
        <v>95:95</v>
      </c>
      <c r="R119" s="1" t="str">
        <f>Sheet1!BC129&amp;":"&amp;Sheet1!BD129</f>
        <v>94:94</v>
      </c>
      <c r="S119" s="1" t="str">
        <f>Sheet1!BA129&amp;":"&amp;Sheet1!BB129</f>
        <v>155:176</v>
      </c>
      <c r="T119" s="1" t="str">
        <f>Sheet1!G129&amp;":"&amp;Sheet1!H129</f>
        <v>194:194</v>
      </c>
      <c r="U119" s="1" t="str">
        <f>Sheet1!AG129&amp;":"&amp;Sheet1!AH129</f>
        <v>170:182</v>
      </c>
      <c r="V119" s="1" t="str">
        <f>Sheet1!AI129&amp;":"&amp;Sheet1!AJ129</f>
        <v>203:207</v>
      </c>
      <c r="W119" s="1" t="str">
        <f>Sheet1!AM129&amp;":"&amp;Sheet1!AL129</f>
        <v>225:361</v>
      </c>
      <c r="X119" s="1" t="str">
        <f>Sheet1!BS129&amp;":"&amp;Sheet1!BT129</f>
        <v>196:205</v>
      </c>
      <c r="Y119" s="1" t="str">
        <f>Sheet1!AC129&amp;":"&amp;Sheet1!AD129</f>
        <v>223:224</v>
      </c>
      <c r="Z119" s="1" t="str">
        <f>Sheet1!S129&amp;":"&amp;Sheet1!T129</f>
        <v>153:159</v>
      </c>
      <c r="AA119" s="1" t="str">
        <f>Sheet1!U129&amp;":"&amp;Sheet1!V129</f>
        <v>229:229</v>
      </c>
      <c r="AB119" s="1" t="str">
        <f>Sheet1!AE129&amp;":"&amp;Sheet1!AF129</f>
        <v>184:195</v>
      </c>
      <c r="AC119" s="1" t="str">
        <f>Sheet1!C129&amp;":"&amp;Sheet1!D129</f>
        <v>148:166</v>
      </c>
      <c r="AD119" s="1" t="str">
        <f>Sheet1!AK129&amp;":"&amp;Sheet1!AL129</f>
        <v>359:361</v>
      </c>
      <c r="AE119" s="1" t="str">
        <f>Sheet1!E129&amp;":"&amp;Sheet1!F129</f>
        <v>91:99</v>
      </c>
      <c r="AF119" s="1" t="str">
        <f>Sheet1!AO129&amp;":"&amp;Sheet1!AP129</f>
        <v>120:124</v>
      </c>
      <c r="AG119" s="1" t="str">
        <f>Sheet1!AQ129&amp;":"&amp;Sheet1!AR129</f>
        <v>130:155</v>
      </c>
      <c r="AH119" s="1" t="str">
        <f>Sheet1!AS129&amp;":"&amp;Sheet1!AT129</f>
        <v>131:131</v>
      </c>
      <c r="AI119" s="1" t="str">
        <f>Sheet1!AU129&amp;":"&amp;Sheet1!AV129</f>
        <v>391:393</v>
      </c>
      <c r="AJ119" s="1" t="str">
        <f>Sheet1!AW129&amp;":"&amp;Sheet1!AX129</f>
        <v>359:363</v>
      </c>
    </row>
    <row r="120" spans="1:36" x14ac:dyDescent="0.4">
      <c r="A120" s="1" t="str">
        <f>Sheet1!A130</f>
        <v xml:space="preserve">EA_Rooi </v>
      </c>
      <c r="B120" s="1" t="str">
        <f>Sheet1!Y130&amp;":"&amp;Sheet1!Z130</f>
        <v>243:253</v>
      </c>
      <c r="C120" s="1" t="str">
        <f>Sheet1!I130&amp;":"&amp;Sheet1!J130</f>
        <v>201:205</v>
      </c>
      <c r="D120" s="1" t="str">
        <f>Sheet1!AA130&amp;":"&amp;Sheet1!AB130</f>
        <v>225:238</v>
      </c>
      <c r="E120" s="1" t="str">
        <f>Sheet1!Q130&amp;":"&amp;Sheet1!R130</f>
        <v>171:171</v>
      </c>
      <c r="F120" s="1" t="str">
        <f>Sheet1!W130&amp;":"&amp;Sheet1!X130</f>
        <v>188:188</v>
      </c>
      <c r="G120" s="1" t="str">
        <f>Sheet1!M130&amp;":"&amp;Sheet1!N130</f>
        <v>254:256</v>
      </c>
      <c r="H120" s="1" t="str">
        <f>Sheet1!K130&amp;":"&amp;Sheet1!L130</f>
        <v>193:197</v>
      </c>
      <c r="I120" s="1" t="str">
        <f>Sheet1!BQ130&amp;":"&amp;Sheet1!BR130</f>
        <v>215:279</v>
      </c>
      <c r="J120" s="1" t="str">
        <f>Sheet1!BK130&amp;":"&amp;Sheet1!BL130</f>
        <v>222:235</v>
      </c>
      <c r="K120" s="1" t="str">
        <f>Sheet1!BE130&amp;":"&amp;Sheet1!BF130</f>
        <v>147:162</v>
      </c>
      <c r="L120" s="1" t="str">
        <f>Sheet1!BG130&amp;":"&amp;Sheet1!BH130</f>
        <v>130:130</v>
      </c>
      <c r="M120" s="1" t="str">
        <f>Sheet1!O130&amp;":"&amp;Sheet1!P130</f>
        <v>249:259</v>
      </c>
      <c r="N120" s="1" t="str">
        <f>Sheet1!BO130&amp;":"&amp;Sheet1!BP130</f>
        <v>200:202</v>
      </c>
      <c r="O120" s="1" t="str">
        <f>Sheet1!AY130&amp;":"&amp;Sheet1!AZ130</f>
        <v>110:110</v>
      </c>
      <c r="P120" s="1" t="str">
        <f>Sheet1!BM130&amp;":"&amp;Sheet1!BN130</f>
        <v>250:250</v>
      </c>
      <c r="Q120" s="1" t="str">
        <f>Sheet1!BI130&amp;":"&amp;Sheet1!BJ130</f>
        <v>95:111</v>
      </c>
      <c r="R120" s="1" t="str">
        <f>Sheet1!BC130&amp;":"&amp;Sheet1!BD130</f>
        <v>92:92</v>
      </c>
      <c r="S120" s="1" t="str">
        <f>Sheet1!BA130&amp;":"&amp;Sheet1!BB130</f>
        <v>153:176</v>
      </c>
      <c r="T120" s="1" t="str">
        <f>Sheet1!G130&amp;":"&amp;Sheet1!H130</f>
        <v>179:194</v>
      </c>
      <c r="U120" s="1" t="str">
        <f>Sheet1!AG130&amp;":"&amp;Sheet1!AH130</f>
        <v>164:184</v>
      </c>
      <c r="V120" s="1" t="str">
        <f>Sheet1!AI130&amp;":"&amp;Sheet1!AJ130</f>
        <v>215:216</v>
      </c>
      <c r="W120" s="1" t="str">
        <f>Sheet1!AM130&amp;":"&amp;Sheet1!AL130</f>
        <v>232:361</v>
      </c>
      <c r="X120" s="1" t="str">
        <f>Sheet1!BS130&amp;":"&amp;Sheet1!BT130</f>
        <v>186:205</v>
      </c>
      <c r="Y120" s="1" t="str">
        <f>Sheet1!AC130&amp;":"&amp;Sheet1!AD130</f>
        <v>226:269</v>
      </c>
      <c r="Z120" s="1" t="str">
        <f>Sheet1!S130&amp;":"&amp;Sheet1!T130</f>
        <v>157:159</v>
      </c>
      <c r="AA120" s="1" t="str">
        <f>Sheet1!U130&amp;":"&amp;Sheet1!V130</f>
        <v>125:229</v>
      </c>
      <c r="AB120" s="1" t="str">
        <f>Sheet1!AE130&amp;":"&amp;Sheet1!AF130</f>
        <v>195:199</v>
      </c>
      <c r="AC120" s="1" t="str">
        <f>Sheet1!C130&amp;":"&amp;Sheet1!D130</f>
        <v>152:166</v>
      </c>
      <c r="AD120" s="1" t="str">
        <f>Sheet1!AK130&amp;":"&amp;Sheet1!AL130</f>
        <v>361:361</v>
      </c>
      <c r="AE120" s="1" t="str">
        <f>Sheet1!E130&amp;":"&amp;Sheet1!F130</f>
        <v>91:105</v>
      </c>
      <c r="AF120" s="1" t="str">
        <f>Sheet1!AO130&amp;":"&amp;Sheet1!AP130</f>
        <v>120:156</v>
      </c>
      <c r="AG120" s="1" t="str">
        <f>Sheet1!AQ130&amp;":"&amp;Sheet1!AR130</f>
        <v>123:155</v>
      </c>
      <c r="AH120" s="1" t="str">
        <f>Sheet1!AS130&amp;":"&amp;Sheet1!AT130</f>
        <v>129:131</v>
      </c>
      <c r="AI120" s="1" t="str">
        <f>Sheet1!AU130&amp;":"&amp;Sheet1!AV130</f>
        <v>393:393</v>
      </c>
      <c r="AJ120" s="1" t="str">
        <f>Sheet1!AW130&amp;":"&amp;Sheet1!AX130</f>
        <v>359:359</v>
      </c>
    </row>
    <row r="121" spans="1:36" x14ac:dyDescent="0.4">
      <c r="A121" s="1" t="str">
        <f>Sheet1!A131</f>
        <v xml:space="preserve">Desert Dawn </v>
      </c>
      <c r="B121" s="1" t="str">
        <f>Sheet1!Y131&amp;":"&amp;Sheet1!Z131</f>
        <v>239:249</v>
      </c>
      <c r="C121" s="1" t="str">
        <f>Sheet1!I131&amp;":"&amp;Sheet1!J131</f>
        <v>200:213</v>
      </c>
      <c r="D121" s="1" t="str">
        <f>Sheet1!AA131&amp;":"&amp;Sheet1!AB131</f>
        <v>225:238</v>
      </c>
      <c r="E121" s="1" t="str">
        <f>Sheet1!Q131&amp;":"&amp;Sheet1!R131</f>
        <v>156:171</v>
      </c>
      <c r="F121" s="1" t="str">
        <f>Sheet1!W131&amp;":"&amp;Sheet1!X131</f>
        <v>186:186</v>
      </c>
      <c r="G121" s="1" t="str">
        <f>Sheet1!M131&amp;":"&amp;Sheet1!N131</f>
        <v>252:256</v>
      </c>
      <c r="H121" s="1" t="str">
        <f>Sheet1!K131&amp;":"&amp;Sheet1!L131</f>
        <v>191:197</v>
      </c>
      <c r="I121" s="1" t="str">
        <f>Sheet1!BQ131&amp;":"&amp;Sheet1!BR131</f>
        <v>215:279</v>
      </c>
      <c r="J121" s="1" t="str">
        <f>Sheet1!BK131&amp;":"&amp;Sheet1!BL131</f>
        <v>220:222</v>
      </c>
      <c r="K121" s="1" t="str">
        <f>Sheet1!BE131&amp;":"&amp;Sheet1!BF131</f>
        <v>147:158</v>
      </c>
      <c r="L121" s="1" t="str">
        <f>Sheet1!BG131&amp;":"&amp;Sheet1!BH131</f>
        <v>111:130</v>
      </c>
      <c r="M121" s="1" t="str">
        <f>Sheet1!O131&amp;":"&amp;Sheet1!P131</f>
        <v>259:259</v>
      </c>
      <c r="N121" s="1" t="str">
        <f>Sheet1!BO131&amp;":"&amp;Sheet1!BP131</f>
        <v>200:200</v>
      </c>
      <c r="O121" s="1" t="str">
        <f>Sheet1!AY131&amp;":"&amp;Sheet1!AZ131</f>
        <v>110:110</v>
      </c>
      <c r="P121" s="1" t="str">
        <f>Sheet1!BM131&amp;":"&amp;Sheet1!BN131</f>
        <v>247:254</v>
      </c>
      <c r="Q121" s="1" t="str">
        <f>Sheet1!BI131&amp;":"&amp;Sheet1!BJ131</f>
        <v>95:97</v>
      </c>
      <c r="R121" s="1" t="str">
        <f>Sheet1!BC131&amp;":"&amp;Sheet1!BD131</f>
        <v>92:106</v>
      </c>
      <c r="S121" s="1" t="str">
        <f>Sheet1!BA131&amp;":"&amp;Sheet1!BB131</f>
        <v>153:186</v>
      </c>
      <c r="T121" s="1" t="str">
        <f>Sheet1!G131&amp;":"&amp;Sheet1!H131</f>
        <v>179:194</v>
      </c>
      <c r="U121" s="1" t="str">
        <f>Sheet1!AG131&amp;":"&amp;Sheet1!AH131</f>
        <v>164:164</v>
      </c>
      <c r="V121" s="1" t="str">
        <f>Sheet1!AI131&amp;":"&amp;Sheet1!AJ131</f>
        <v>205:215</v>
      </c>
      <c r="W121" s="1" t="str">
        <f>Sheet1!AM131&amp;":"&amp;Sheet1!AL131</f>
        <v>225:361</v>
      </c>
      <c r="X121" s="1" t="str">
        <f>Sheet1!BS131&amp;":"&amp;Sheet1!BT131</f>
        <v>186:190</v>
      </c>
      <c r="Y121" s="1" t="str">
        <f>Sheet1!AC131&amp;":"&amp;Sheet1!AD131</f>
        <v>243:269</v>
      </c>
      <c r="Z121" s="1" t="str">
        <f>Sheet1!S131&amp;":"&amp;Sheet1!T131</f>
        <v>153:153</v>
      </c>
      <c r="AA121" s="1" t="str">
        <f>Sheet1!U131&amp;":"&amp;Sheet1!V131</f>
        <v>125:125</v>
      </c>
      <c r="AB121" s="1" t="str">
        <f>Sheet1!AE131&amp;":"&amp;Sheet1!AF131</f>
        <v>195:199</v>
      </c>
      <c r="AC121" s="1" t="str">
        <f>Sheet1!C131&amp;":"&amp;Sheet1!D131</f>
        <v>148:166</v>
      </c>
      <c r="AD121" s="1" t="str">
        <f>Sheet1!AK131&amp;":"&amp;Sheet1!AL131</f>
        <v>361:361</v>
      </c>
      <c r="AE121" s="1" t="str">
        <f>Sheet1!E131&amp;":"&amp;Sheet1!F131</f>
        <v>99:105</v>
      </c>
      <c r="AF121" s="1" t="str">
        <f>Sheet1!AO131&amp;":"&amp;Sheet1!AP131</f>
        <v>120:156</v>
      </c>
      <c r="AG121" s="1" t="str">
        <f>Sheet1!AQ131&amp;":"&amp;Sheet1!AR131</f>
        <v>123:155</v>
      </c>
      <c r="AH121" s="1" t="str">
        <f>Sheet1!AS131&amp;":"&amp;Sheet1!AT131</f>
        <v>129:131</v>
      </c>
      <c r="AI121" s="1" t="str">
        <f>Sheet1!AU131&amp;":"&amp;Sheet1!AV131</f>
        <v>393:393</v>
      </c>
      <c r="AJ121" s="1" t="str">
        <f>Sheet1!AW131&amp;":"&amp;Sheet1!AX131</f>
        <v>359:359</v>
      </c>
    </row>
    <row r="122" spans="1:36" x14ac:dyDescent="0.4">
      <c r="A122" s="1" t="str">
        <f>Sheet1!A132</f>
        <v xml:space="preserve">G2-52 </v>
      </c>
      <c r="B122" s="1" t="str">
        <f>Sheet1!Y132&amp;":"&amp;Sheet1!Z132</f>
        <v>249:249</v>
      </c>
      <c r="C122" s="1" t="str">
        <f>Sheet1!I132&amp;":"&amp;Sheet1!J132</f>
        <v>190:213</v>
      </c>
      <c r="D122" s="1" t="str">
        <f>Sheet1!AA132&amp;":"&amp;Sheet1!AB132</f>
        <v>225:238</v>
      </c>
      <c r="E122" s="1" t="str">
        <f>Sheet1!Q132&amp;":"&amp;Sheet1!R132</f>
        <v>162:171</v>
      </c>
      <c r="F122" s="1" t="str">
        <f>Sheet1!W132&amp;":"&amp;Sheet1!X132</f>
        <v>186:204</v>
      </c>
      <c r="G122" s="1" t="str">
        <f>Sheet1!M132&amp;":"&amp;Sheet1!N132</f>
        <v>248:256</v>
      </c>
      <c r="H122" s="1" t="str">
        <f>Sheet1!K132&amp;":"&amp;Sheet1!L132</f>
        <v>191:197</v>
      </c>
      <c r="I122" s="1" t="str">
        <f>Sheet1!BQ132&amp;":"&amp;Sheet1!BR132</f>
        <v>215:215</v>
      </c>
      <c r="J122" s="1" t="str">
        <f>Sheet1!BK132&amp;":"&amp;Sheet1!BL132</f>
        <v>221:222</v>
      </c>
      <c r="K122" s="1" t="str">
        <f>Sheet1!BE132&amp;":"&amp;Sheet1!BF132</f>
        <v>158:158</v>
      </c>
      <c r="L122" s="1" t="str">
        <f>Sheet1!BG132&amp;":"&amp;Sheet1!BH132</f>
        <v>111:128</v>
      </c>
      <c r="M122" s="1" t="str">
        <f>Sheet1!O132&amp;":"&amp;Sheet1!P132</f>
        <v>251:259</v>
      </c>
      <c r="N122" s="1" t="str">
        <f>Sheet1!BO132&amp;":"&amp;Sheet1!BP132</f>
        <v>200:202</v>
      </c>
      <c r="O122" s="1" t="str">
        <f>Sheet1!AY132&amp;":"&amp;Sheet1!AZ132</f>
        <v>110:110</v>
      </c>
      <c r="P122" s="1" t="str">
        <f>Sheet1!BM132&amp;":"&amp;Sheet1!BN132</f>
        <v>247:254</v>
      </c>
      <c r="Q122" s="1" t="str">
        <f>Sheet1!BI132&amp;":"&amp;Sheet1!BJ132</f>
        <v>95:95</v>
      </c>
      <c r="R122" s="1" t="str">
        <f>Sheet1!BC132&amp;":"&amp;Sheet1!BD132</f>
        <v>94:106</v>
      </c>
      <c r="S122" s="1" t="str">
        <f>Sheet1!BA132&amp;":"&amp;Sheet1!BB132</f>
        <v>153:186</v>
      </c>
      <c r="T122" s="1" t="str">
        <f>Sheet1!G132&amp;":"&amp;Sheet1!H132</f>
        <v>194:196</v>
      </c>
      <c r="U122" s="1" t="str">
        <f>Sheet1!AG132&amp;":"&amp;Sheet1!AH132</f>
        <v>164:184</v>
      </c>
      <c r="V122" s="1" t="str">
        <f>Sheet1!AI132&amp;":"&amp;Sheet1!AJ132</f>
        <v>205:216</v>
      </c>
      <c r="W122" s="1" t="str">
        <f>Sheet1!AM132&amp;":"&amp;Sheet1!AL132</f>
        <v>232:361</v>
      </c>
      <c r="X122" s="1" t="str">
        <f>Sheet1!BS132&amp;":"&amp;Sheet1!BT132</f>
        <v>186:196</v>
      </c>
      <c r="Y122" s="1" t="str">
        <f>Sheet1!AC132&amp;":"&amp;Sheet1!AD132</f>
        <v>224:224</v>
      </c>
      <c r="Z122" s="1" t="str">
        <f>Sheet1!S132&amp;":"&amp;Sheet1!T132</f>
        <v>153:153</v>
      </c>
      <c r="AA122" s="1" t="str">
        <f>Sheet1!U132&amp;":"&amp;Sheet1!V132</f>
        <v>125:125</v>
      </c>
      <c r="AB122" s="1" t="str">
        <f>Sheet1!AE132&amp;":"&amp;Sheet1!AF132</f>
        <v>184:201</v>
      </c>
      <c r="AC122" s="1" t="str">
        <f>Sheet1!C132&amp;":"&amp;Sheet1!D132</f>
        <v>158:166</v>
      </c>
      <c r="AD122" s="1" t="str">
        <f>Sheet1!AK132&amp;":"&amp;Sheet1!AL132</f>
        <v>359:361</v>
      </c>
      <c r="AE122" s="1" t="str">
        <f>Sheet1!E132&amp;":"&amp;Sheet1!F132</f>
        <v>99:105</v>
      </c>
      <c r="AF122" s="1" t="str">
        <f>Sheet1!AO132&amp;":"&amp;Sheet1!AP132</f>
        <v>120:120</v>
      </c>
      <c r="AG122" s="1" t="str">
        <f>Sheet1!AQ132&amp;":"&amp;Sheet1!AR132</f>
        <v>155:155</v>
      </c>
      <c r="AH122" s="1" t="str">
        <f>Sheet1!AS132&amp;":"&amp;Sheet1!AT132</f>
        <v>108:131</v>
      </c>
      <c r="AI122" s="1" t="str">
        <f>Sheet1!AU132&amp;":"&amp;Sheet1!AV132</f>
        <v>401:403</v>
      </c>
      <c r="AJ122" s="1" t="str">
        <f>Sheet1!AW132&amp;":"&amp;Sheet1!AX132</f>
        <v>359:364</v>
      </c>
    </row>
    <row r="123" spans="1:36" x14ac:dyDescent="0.4">
      <c r="A123" s="1" t="str">
        <f>Sheet1!A133</f>
        <v xml:space="preserve">G4-1437 </v>
      </c>
      <c r="B123" s="1" t="str">
        <f>Sheet1!Y133&amp;":"&amp;Sheet1!Z133</f>
        <v>239:253</v>
      </c>
      <c r="C123" s="1" t="str">
        <f>Sheet1!I133&amp;":"&amp;Sheet1!J133</f>
        <v>190:190</v>
      </c>
      <c r="D123" s="1" t="str">
        <f>Sheet1!AA133&amp;":"&amp;Sheet1!AB133</f>
        <v>236:238</v>
      </c>
      <c r="E123" s="1" t="str">
        <f>Sheet1!Q133&amp;":"&amp;Sheet1!R133</f>
        <v>156:162</v>
      </c>
      <c r="F123" s="1" t="str">
        <f>Sheet1!W133&amp;":"&amp;Sheet1!X133</f>
        <v>188:188</v>
      </c>
      <c r="G123" s="1" t="str">
        <f>Sheet1!M133&amp;":"&amp;Sheet1!N133</f>
        <v>248:252</v>
      </c>
      <c r="H123" s="1" t="str">
        <f>Sheet1!K133&amp;":"&amp;Sheet1!L133</f>
        <v>191:191</v>
      </c>
      <c r="I123" s="1" t="str">
        <f>Sheet1!BQ133&amp;":"&amp;Sheet1!BR133</f>
        <v>234:240</v>
      </c>
      <c r="J123" s="1" t="str">
        <f>Sheet1!BK133&amp;":"&amp;Sheet1!BL133</f>
        <v>221:222</v>
      </c>
      <c r="K123" s="1" t="str">
        <f>Sheet1!BE133&amp;":"&amp;Sheet1!BF133</f>
        <v>158:158</v>
      </c>
      <c r="L123" s="1" t="str">
        <f>Sheet1!BG133&amp;":"&amp;Sheet1!BH133</f>
        <v>130:130</v>
      </c>
      <c r="M123" s="1" t="str">
        <f>Sheet1!O133&amp;":"&amp;Sheet1!P133</f>
        <v>251:259</v>
      </c>
      <c r="N123" s="1" t="str">
        <f>Sheet1!BO133&amp;":"&amp;Sheet1!BP133</f>
        <v>200:202</v>
      </c>
      <c r="O123" s="1" t="str">
        <f>Sheet1!AY133&amp;":"&amp;Sheet1!AZ133</f>
        <v>110:154</v>
      </c>
      <c r="P123" s="1" t="str">
        <f>Sheet1!BM133&amp;":"&amp;Sheet1!BN133</f>
        <v>247:254</v>
      </c>
      <c r="Q123" s="1" t="str">
        <f>Sheet1!BI133&amp;":"&amp;Sheet1!BJ133</f>
        <v>97:97</v>
      </c>
      <c r="R123" s="1" t="str">
        <f>Sheet1!BC133&amp;":"&amp;Sheet1!BD133</f>
        <v>94:94</v>
      </c>
      <c r="S123" s="1" t="str">
        <f>Sheet1!BA133&amp;":"&amp;Sheet1!BB133</f>
        <v>155:176</v>
      </c>
      <c r="T123" s="1" t="str">
        <f>Sheet1!G133&amp;":"&amp;Sheet1!H133</f>
        <v>176:179</v>
      </c>
      <c r="U123" s="1" t="str">
        <f>Sheet1!AG133&amp;":"&amp;Sheet1!AH133</f>
        <v>164:182</v>
      </c>
      <c r="V123" s="1" t="str">
        <f>Sheet1!AI133&amp;":"&amp;Sheet1!AJ133</f>
        <v>205:207</v>
      </c>
      <c r="W123" s="1" t="str">
        <f>Sheet1!AM133&amp;":"&amp;Sheet1!AL133</f>
        <v>225:361</v>
      </c>
      <c r="X123" s="1" t="str">
        <f>Sheet1!BS133&amp;":"&amp;Sheet1!BT133</f>
        <v>196:205</v>
      </c>
      <c r="Y123" s="1" t="str">
        <f>Sheet1!AC133&amp;":"&amp;Sheet1!AD133</f>
        <v>243:243</v>
      </c>
      <c r="Z123" s="1" t="str">
        <f>Sheet1!S133&amp;":"&amp;Sheet1!T133</f>
        <v>159:159</v>
      </c>
      <c r="AA123" s="1" t="str">
        <f>Sheet1!U133&amp;":"&amp;Sheet1!V133</f>
        <v>125:125</v>
      </c>
      <c r="AB123" s="1" t="str">
        <f>Sheet1!AE133&amp;":"&amp;Sheet1!AF133</f>
        <v>184:184</v>
      </c>
      <c r="AC123" s="1" t="str">
        <f>Sheet1!C133&amp;":"&amp;Sheet1!D133</f>
        <v>158:163</v>
      </c>
      <c r="AD123" s="1" t="str">
        <f>Sheet1!AK133&amp;":"&amp;Sheet1!AL133</f>
        <v>361:361</v>
      </c>
      <c r="AE123" s="1" t="str">
        <f>Sheet1!E133&amp;":"&amp;Sheet1!F133</f>
        <v>91:105</v>
      </c>
      <c r="AF123" s="1" t="str">
        <f>Sheet1!AO133&amp;":"&amp;Sheet1!AP133</f>
        <v>120:120</v>
      </c>
      <c r="AG123" s="1" t="str">
        <f>Sheet1!AQ133&amp;":"&amp;Sheet1!AR133</f>
        <v>155:155</v>
      </c>
      <c r="AH123" s="1" t="str">
        <f>Sheet1!AS133&amp;":"&amp;Sheet1!AT133</f>
        <v>131:131</v>
      </c>
      <c r="AI123" s="1" t="str">
        <f>Sheet1!AU133&amp;":"&amp;Sheet1!AV133</f>
        <v>401:401</v>
      </c>
      <c r="AJ123" s="1" t="str">
        <f>Sheet1!AW133&amp;":"&amp;Sheet1!AX133</f>
        <v>359:359</v>
      </c>
    </row>
    <row r="124" spans="1:36" x14ac:dyDescent="0.4">
      <c r="A124" s="1" t="str">
        <f>Sheet1!A134</f>
        <v xml:space="preserve">G4-1478 </v>
      </c>
      <c r="B124" s="1" t="str">
        <f>Sheet1!Y134&amp;":"&amp;Sheet1!Z134</f>
        <v>239:253</v>
      </c>
      <c r="C124" s="1" t="str">
        <f>Sheet1!I134&amp;":"&amp;Sheet1!J134</f>
        <v>190:190</v>
      </c>
      <c r="D124" s="1" t="str">
        <f>Sheet1!AA134&amp;":"&amp;Sheet1!AB134</f>
        <v>236:238</v>
      </c>
      <c r="E124" s="1" t="str">
        <f>Sheet1!Q134&amp;":"&amp;Sheet1!R134</f>
        <v>156:162</v>
      </c>
      <c r="F124" s="1" t="str">
        <f>Sheet1!W134&amp;":"&amp;Sheet1!X134</f>
        <v>188:188</v>
      </c>
      <c r="G124" s="1" t="str">
        <f>Sheet1!M134&amp;":"&amp;Sheet1!N134</f>
        <v>248:252</v>
      </c>
      <c r="H124" s="1" t="str">
        <f>Sheet1!K134&amp;":"&amp;Sheet1!L134</f>
        <v>191:191</v>
      </c>
      <c r="I124" s="1" t="str">
        <f>Sheet1!BQ134&amp;":"&amp;Sheet1!BR134</f>
        <v>234:240</v>
      </c>
      <c r="J124" s="1" t="str">
        <f>Sheet1!BK134&amp;":"&amp;Sheet1!BL134</f>
        <v>221:222</v>
      </c>
      <c r="K124" s="1" t="str">
        <f>Sheet1!BE134&amp;":"&amp;Sheet1!BF134</f>
        <v>158:158</v>
      </c>
      <c r="L124" s="1" t="str">
        <f>Sheet1!BG134&amp;":"&amp;Sheet1!BH134</f>
        <v>130:130</v>
      </c>
      <c r="M124" s="1" t="str">
        <f>Sheet1!O134&amp;":"&amp;Sheet1!P134</f>
        <v>251:259</v>
      </c>
      <c r="N124" s="1" t="str">
        <f>Sheet1!BO134&amp;":"&amp;Sheet1!BP134</f>
        <v>200:202</v>
      </c>
      <c r="O124" s="1" t="str">
        <f>Sheet1!AY134&amp;":"&amp;Sheet1!AZ134</f>
        <v>110:154</v>
      </c>
      <c r="P124" s="1" t="str">
        <f>Sheet1!BM134&amp;":"&amp;Sheet1!BN134</f>
        <v>247:254</v>
      </c>
      <c r="Q124" s="1" t="str">
        <f>Sheet1!BI134&amp;":"&amp;Sheet1!BJ134</f>
        <v>97:97</v>
      </c>
      <c r="R124" s="1" t="str">
        <f>Sheet1!BC134&amp;":"&amp;Sheet1!BD134</f>
        <v>94:94</v>
      </c>
      <c r="S124" s="1" t="str">
        <f>Sheet1!BA134&amp;":"&amp;Sheet1!BB134</f>
        <v>155:176</v>
      </c>
      <c r="T124" s="1" t="str">
        <f>Sheet1!G134&amp;":"&amp;Sheet1!H134</f>
        <v>176:179</v>
      </c>
      <c r="U124" s="1" t="str">
        <f>Sheet1!AG134&amp;":"&amp;Sheet1!AH134</f>
        <v>164:182</v>
      </c>
      <c r="V124" s="1" t="str">
        <f>Sheet1!AI134&amp;":"&amp;Sheet1!AJ134</f>
        <v>207:207</v>
      </c>
      <c r="W124" s="1" t="str">
        <f>Sheet1!AM134&amp;":"&amp;Sheet1!AL134</f>
        <v>225:361</v>
      </c>
      <c r="X124" s="1" t="str">
        <f>Sheet1!BS134&amp;":"&amp;Sheet1!BT134</f>
        <v>196:205</v>
      </c>
      <c r="Y124" s="1" t="str">
        <f>Sheet1!AC134&amp;":"&amp;Sheet1!AD134</f>
        <v>243:243</v>
      </c>
      <c r="Z124" s="1" t="str">
        <f>Sheet1!S134&amp;":"&amp;Sheet1!T134</f>
        <v>159:159</v>
      </c>
      <c r="AA124" s="1" t="str">
        <f>Sheet1!U134&amp;":"&amp;Sheet1!V134</f>
        <v>125:125</v>
      </c>
      <c r="AB124" s="1" t="str">
        <f>Sheet1!AE134&amp;":"&amp;Sheet1!AF134</f>
        <v>184:205</v>
      </c>
      <c r="AC124" s="1" t="str">
        <f>Sheet1!C134&amp;":"&amp;Sheet1!D134</f>
        <v>158:163</v>
      </c>
      <c r="AD124" s="1" t="str">
        <f>Sheet1!AK134&amp;":"&amp;Sheet1!AL134</f>
        <v>361:361</v>
      </c>
      <c r="AE124" s="1" t="str">
        <f>Sheet1!E134&amp;":"&amp;Sheet1!F134</f>
        <v>91:105</v>
      </c>
      <c r="AF124" s="1" t="str">
        <f>Sheet1!AO134&amp;":"&amp;Sheet1!AP134</f>
        <v>120:120</v>
      </c>
      <c r="AG124" s="1" t="str">
        <f>Sheet1!AQ134&amp;":"&amp;Sheet1!AR134</f>
        <v>155:155</v>
      </c>
      <c r="AH124" s="1" t="str">
        <f>Sheet1!AS134&amp;":"&amp;Sheet1!AT134</f>
        <v>131:131</v>
      </c>
      <c r="AI124" s="1" t="str">
        <f>Sheet1!AU134&amp;":"&amp;Sheet1!AV134</f>
        <v>401:401</v>
      </c>
      <c r="AJ124" s="1" t="str">
        <f>Sheet1!AW134&amp;":"&amp;Sheet1!AX134</f>
        <v>359:359</v>
      </c>
    </row>
    <row r="125" spans="1:36" x14ac:dyDescent="0.4">
      <c r="A125" s="1" t="str">
        <f>Sheet1!A135</f>
        <v xml:space="preserve">G4-930 </v>
      </c>
      <c r="B125" s="1" t="str">
        <f>Sheet1!Y135&amp;":"&amp;Sheet1!Z135</f>
        <v>249:249</v>
      </c>
      <c r="C125" s="1" t="str">
        <f>Sheet1!I135&amp;":"&amp;Sheet1!J135</f>
        <v>190:200</v>
      </c>
      <c r="D125" s="1" t="str">
        <f>Sheet1!AA135&amp;":"&amp;Sheet1!AB135</f>
        <v>225:225</v>
      </c>
      <c r="E125" s="1" t="str">
        <f>Sheet1!Q135&amp;":"&amp;Sheet1!R135</f>
        <v>158:162</v>
      </c>
      <c r="F125" s="1" t="str">
        <f>Sheet1!W135&amp;":"&amp;Sheet1!X135</f>
        <v>186:186</v>
      </c>
      <c r="G125" s="1" t="str">
        <f>Sheet1!M135&amp;":"&amp;Sheet1!N135</f>
        <v>248:256</v>
      </c>
      <c r="H125" s="1" t="str">
        <f>Sheet1!K135&amp;":"&amp;Sheet1!L135</f>
        <v>191:197</v>
      </c>
      <c r="I125" s="1" t="str">
        <f>Sheet1!BQ135&amp;":"&amp;Sheet1!BR135</f>
        <v>215:215</v>
      </c>
      <c r="J125" s="1" t="str">
        <f>Sheet1!BK135&amp;":"&amp;Sheet1!BL135</f>
        <v>222:222</v>
      </c>
      <c r="K125" s="1" t="str">
        <f>Sheet1!BE135&amp;":"&amp;Sheet1!BF135</f>
        <v>158:162</v>
      </c>
      <c r="L125" s="1" t="str">
        <f>Sheet1!BG135&amp;":"&amp;Sheet1!BH135</f>
        <v>130:130</v>
      </c>
      <c r="M125" s="1" t="str">
        <f>Sheet1!O135&amp;":"&amp;Sheet1!P135</f>
        <v>249:259</v>
      </c>
      <c r="N125" s="1" t="str">
        <f>Sheet1!BO135&amp;":"&amp;Sheet1!BP135</f>
        <v>200:200</v>
      </c>
      <c r="O125" s="1" t="str">
        <f>Sheet1!AY135&amp;":"&amp;Sheet1!AZ135</f>
        <v>110:110</v>
      </c>
      <c r="P125" s="1" t="str">
        <f>Sheet1!BM135&amp;":"&amp;Sheet1!BN135</f>
        <v>254:254</v>
      </c>
      <c r="Q125" s="1" t="str">
        <f>Sheet1!BI135&amp;":"&amp;Sheet1!BJ135</f>
        <v>95:111</v>
      </c>
      <c r="R125" s="1" t="str">
        <f>Sheet1!BC135&amp;":"&amp;Sheet1!BD135</f>
        <v>92:94</v>
      </c>
      <c r="S125" s="1" t="str">
        <f>Sheet1!BA135&amp;":"&amp;Sheet1!BB135</f>
        <v>153:168</v>
      </c>
      <c r="T125" s="1" t="str">
        <f>Sheet1!G135&amp;":"&amp;Sheet1!H135</f>
        <v>194:194</v>
      </c>
      <c r="U125" s="1" t="str">
        <f>Sheet1!AG135&amp;":"&amp;Sheet1!AH135</f>
        <v>170:170</v>
      </c>
      <c r="V125" s="1" t="str">
        <f>Sheet1!AI135&amp;":"&amp;Sheet1!AJ135</f>
        <v>203:207</v>
      </c>
      <c r="W125" s="1" t="str">
        <f>Sheet1!AM135&amp;":"&amp;Sheet1!AL135</f>
        <v>240:361</v>
      </c>
      <c r="X125" s="1" t="str">
        <f>Sheet1!BS135&amp;":"&amp;Sheet1!BT135</f>
        <v>198:198</v>
      </c>
      <c r="Y125" s="1" t="str">
        <f>Sheet1!AC135&amp;":"&amp;Sheet1!AD135</f>
        <v>224:243</v>
      </c>
      <c r="Z125" s="1" t="str">
        <f>Sheet1!S135&amp;":"&amp;Sheet1!T135</f>
        <v>157:159</v>
      </c>
      <c r="AA125" s="1" t="str">
        <f>Sheet1!U135&amp;":"&amp;Sheet1!V135</f>
        <v>229:229</v>
      </c>
      <c r="AB125" s="1" t="str">
        <f>Sheet1!AE135&amp;":"&amp;Sheet1!AF135</f>
        <v>184:199</v>
      </c>
      <c r="AC125" s="1" t="str">
        <f>Sheet1!C135&amp;":"&amp;Sheet1!D135</f>
        <v>152:163</v>
      </c>
      <c r="AD125" s="1" t="str">
        <f>Sheet1!AK135&amp;":"&amp;Sheet1!AL135</f>
        <v>361:361</v>
      </c>
      <c r="AE125" s="1" t="str">
        <f>Sheet1!E135&amp;":"&amp;Sheet1!F135</f>
        <v>105:105</v>
      </c>
      <c r="AF125" s="1" t="str">
        <f>Sheet1!AO135&amp;":"&amp;Sheet1!AP135</f>
        <v>120:120</v>
      </c>
      <c r="AG125" s="1" t="str">
        <f>Sheet1!AQ135&amp;":"&amp;Sheet1!AR135</f>
        <v>155:155</v>
      </c>
      <c r="AH125" s="1" t="str">
        <f>Sheet1!AS135&amp;":"&amp;Sheet1!AT135</f>
        <v>131:131</v>
      </c>
      <c r="AI125" s="1" t="str">
        <f>Sheet1!AU135&amp;":"&amp;Sheet1!AV135</f>
        <v>391:401</v>
      </c>
      <c r="AJ125" s="1" t="str">
        <f>Sheet1!AW135&amp;":"&amp;Sheet1!AX135</f>
        <v>359:359</v>
      </c>
    </row>
    <row r="126" spans="1:36" x14ac:dyDescent="0.4">
      <c r="A126" s="1" t="str">
        <f>Sheet1!A136</f>
        <v xml:space="preserve">NVB90-24 </v>
      </c>
      <c r="B126" s="1" t="str">
        <f>Sheet1!Y136&amp;":"&amp;Sheet1!Z136</f>
        <v>243:249</v>
      </c>
      <c r="C126" s="1" t="str">
        <f>Sheet1!I136&amp;":"&amp;Sheet1!J136</f>
        <v>190:213</v>
      </c>
      <c r="D126" s="1" t="str">
        <f>Sheet1!AA136&amp;":"&amp;Sheet1!AB136</f>
        <v>225:238</v>
      </c>
      <c r="E126" s="1" t="str">
        <f>Sheet1!Q136&amp;":"&amp;Sheet1!R136</f>
        <v>158:162</v>
      </c>
      <c r="F126" s="1" t="str">
        <f>Sheet1!W136&amp;":"&amp;Sheet1!X136</f>
        <v>186:188</v>
      </c>
      <c r="G126" s="1" t="str">
        <f>Sheet1!M136&amp;":"&amp;Sheet1!N136</f>
        <v>244:248</v>
      </c>
      <c r="H126" s="1" t="str">
        <f>Sheet1!K136&amp;":"&amp;Sheet1!L136</f>
        <v>191:197</v>
      </c>
      <c r="I126" s="1" t="str">
        <f>Sheet1!BQ136&amp;":"&amp;Sheet1!BR136</f>
        <v>215:240</v>
      </c>
      <c r="J126" s="1" t="str">
        <f>Sheet1!BK136&amp;":"&amp;Sheet1!BL136</f>
        <v>221:222</v>
      </c>
      <c r="K126" s="1" t="str">
        <f>Sheet1!BE136&amp;":"&amp;Sheet1!BF136</f>
        <v>154:158</v>
      </c>
      <c r="L126" s="1" t="str">
        <f>Sheet1!BG136&amp;":"&amp;Sheet1!BH136</f>
        <v>126:130</v>
      </c>
      <c r="M126" s="1" t="str">
        <f>Sheet1!O136&amp;":"&amp;Sheet1!P136</f>
        <v>249:259</v>
      </c>
      <c r="N126" s="1" t="str">
        <f>Sheet1!BO136&amp;":"&amp;Sheet1!BP136</f>
        <v>200:202</v>
      </c>
      <c r="O126" s="1" t="str">
        <f>Sheet1!AY136&amp;":"&amp;Sheet1!AZ136</f>
        <v>110:112</v>
      </c>
      <c r="P126" s="1" t="str">
        <f>Sheet1!BM136&amp;":"&amp;Sheet1!BN136</f>
        <v>247:254</v>
      </c>
      <c r="Q126" s="1" t="str">
        <f>Sheet1!BI136&amp;":"&amp;Sheet1!BJ136</f>
        <v>95:111</v>
      </c>
      <c r="R126" s="1" t="str">
        <f>Sheet1!BC136&amp;":"&amp;Sheet1!BD136</f>
        <v>92:94</v>
      </c>
      <c r="S126" s="1" t="str">
        <f>Sheet1!BA136&amp;":"&amp;Sheet1!BB136</f>
        <v>168:170</v>
      </c>
      <c r="T126" s="1" t="str">
        <f>Sheet1!G136&amp;":"&amp;Sheet1!H136</f>
        <v>182:194</v>
      </c>
      <c r="U126" s="1" t="str">
        <f>Sheet1!AG136&amp;":"&amp;Sheet1!AH136</f>
        <v>170:170</v>
      </c>
      <c r="V126" s="1" t="str">
        <f>Sheet1!AI136&amp;":"&amp;Sheet1!AJ136</f>
        <v>207:226</v>
      </c>
      <c r="W126" s="1" t="str">
        <f>Sheet1!AM136&amp;":"&amp;Sheet1!AL136</f>
        <v>225:361</v>
      </c>
      <c r="X126" s="1" t="str">
        <f>Sheet1!BS136&amp;":"&amp;Sheet1!BT136</f>
        <v>198:198</v>
      </c>
      <c r="Y126" s="1" t="str">
        <f>Sheet1!AC136&amp;":"&amp;Sheet1!AD136</f>
        <v>224:224</v>
      </c>
      <c r="Z126" s="1" t="str">
        <f>Sheet1!S136&amp;":"&amp;Sheet1!T136</f>
        <v>159:159</v>
      </c>
      <c r="AA126" s="1" t="str">
        <f>Sheet1!U136&amp;":"&amp;Sheet1!V136</f>
        <v>229:229</v>
      </c>
      <c r="AB126" s="1" t="str">
        <f>Sheet1!AE136&amp;":"&amp;Sheet1!AF136</f>
        <v>184:184</v>
      </c>
      <c r="AC126" s="1" t="str">
        <f>Sheet1!C136&amp;":"&amp;Sheet1!D136</f>
        <v>163:166</v>
      </c>
      <c r="AD126" s="1" t="str">
        <f>Sheet1!AK136&amp;":"&amp;Sheet1!AL136</f>
        <v>359:361</v>
      </c>
      <c r="AE126" s="1" t="str">
        <f>Sheet1!E136&amp;":"&amp;Sheet1!F136</f>
        <v>99:105</v>
      </c>
      <c r="AF126" s="1" t="str">
        <f>Sheet1!AO136&amp;":"&amp;Sheet1!AP136</f>
        <v>120:124</v>
      </c>
      <c r="AG126" s="1" t="str">
        <f>Sheet1!AQ136&amp;":"&amp;Sheet1!AR136</f>
        <v>130:155</v>
      </c>
      <c r="AH126" s="1" t="str">
        <f>Sheet1!AS136&amp;":"&amp;Sheet1!AT136</f>
        <v>131:131</v>
      </c>
      <c r="AI126" s="1" t="str">
        <f>Sheet1!AU136&amp;":"&amp;Sheet1!AV136</f>
        <v>391:401</v>
      </c>
      <c r="AJ126" s="1" t="str">
        <f>Sheet1!AW136&amp;":"&amp;Sheet1!AX136</f>
        <v>359:363</v>
      </c>
    </row>
    <row r="127" spans="1:36" x14ac:dyDescent="0.4">
      <c r="A127" s="1" t="str">
        <f>Sheet1!A137</f>
        <v xml:space="preserve">NVB90-26 </v>
      </c>
      <c r="B127" s="1" t="str">
        <f>Sheet1!Y137&amp;":"&amp;Sheet1!Z137</f>
        <v>243:249</v>
      </c>
      <c r="C127" s="1" t="str">
        <f>Sheet1!I137&amp;":"&amp;Sheet1!J137</f>
        <v>190:190</v>
      </c>
      <c r="D127" s="1" t="str">
        <f>Sheet1!AA137&amp;":"&amp;Sheet1!AB137</f>
        <v>225:238</v>
      </c>
      <c r="E127" s="1" t="str">
        <f>Sheet1!Q137&amp;":"&amp;Sheet1!R137</f>
        <v>156:162</v>
      </c>
      <c r="F127" s="1" t="str">
        <f>Sheet1!W137&amp;":"&amp;Sheet1!X137</f>
        <v>186:188</v>
      </c>
      <c r="G127" s="1" t="str">
        <f>Sheet1!M137&amp;":"&amp;Sheet1!N137</f>
        <v>248:252</v>
      </c>
      <c r="H127" s="1" t="str">
        <f>Sheet1!K137&amp;":"&amp;Sheet1!L137</f>
        <v>191:197</v>
      </c>
      <c r="I127" s="1" t="str">
        <f>Sheet1!BQ137&amp;":"&amp;Sheet1!BR137</f>
        <v>215:240</v>
      </c>
      <c r="J127" s="1" t="str">
        <f>Sheet1!BK137&amp;":"&amp;Sheet1!BL137</f>
        <v>221:222</v>
      </c>
      <c r="K127" s="1" t="str">
        <f>Sheet1!BE137&amp;":"&amp;Sheet1!BF137</f>
        <v>158:158</v>
      </c>
      <c r="L127" s="1" t="str">
        <f>Sheet1!BG137&amp;":"&amp;Sheet1!BH137</f>
        <v>126:130</v>
      </c>
      <c r="M127" s="1" t="str">
        <f>Sheet1!O137&amp;":"&amp;Sheet1!P137</f>
        <v>249:257</v>
      </c>
      <c r="N127" s="1" t="str">
        <f>Sheet1!BO137&amp;":"&amp;Sheet1!BP137</f>
        <v>200:202</v>
      </c>
      <c r="O127" s="1" t="str">
        <f>Sheet1!AY137&amp;":"&amp;Sheet1!AZ137</f>
        <v>110:110</v>
      </c>
      <c r="P127" s="1" t="str">
        <f>Sheet1!BM137&amp;":"&amp;Sheet1!BN137</f>
        <v>247:254</v>
      </c>
      <c r="Q127" s="1" t="str">
        <f>Sheet1!BI137&amp;":"&amp;Sheet1!BJ137</f>
        <v>97:111</v>
      </c>
      <c r="R127" s="1" t="str">
        <f>Sheet1!BC137&amp;":"&amp;Sheet1!BD137</f>
        <v>94:94</v>
      </c>
      <c r="S127" s="1" t="str">
        <f>Sheet1!BA137&amp;":"&amp;Sheet1!BB137</f>
        <v>155:176</v>
      </c>
      <c r="T127" s="1" t="str">
        <f>Sheet1!G137&amp;":"&amp;Sheet1!H137</f>
        <v>179:179</v>
      </c>
      <c r="U127" s="1" t="str">
        <f>Sheet1!AG137&amp;":"&amp;Sheet1!AH137</f>
        <v>170:182</v>
      </c>
      <c r="V127" s="1" t="str">
        <f>Sheet1!AI137&amp;":"&amp;Sheet1!AJ137</f>
        <v>207:226</v>
      </c>
      <c r="W127" s="1" t="str">
        <f>Sheet1!AM137&amp;":"&amp;Sheet1!AL137</f>
        <v>232:361</v>
      </c>
      <c r="X127" s="1" t="str">
        <f>Sheet1!BS137&amp;":"&amp;Sheet1!BT137</f>
        <v>196:196</v>
      </c>
      <c r="Y127" s="1" t="str">
        <f>Sheet1!AC137&amp;":"&amp;Sheet1!AD137</f>
        <v>224:224</v>
      </c>
      <c r="Z127" s="1" t="str">
        <f>Sheet1!S137&amp;":"&amp;Sheet1!T137</f>
        <v>159:159</v>
      </c>
      <c r="AA127" s="1" t="str">
        <f>Sheet1!U137&amp;":"&amp;Sheet1!V137</f>
        <v>125:229</v>
      </c>
      <c r="AB127" s="1" t="str">
        <f>Sheet1!AE137&amp;":"&amp;Sheet1!AF137</f>
        <v>184:184</v>
      </c>
      <c r="AC127" s="1" t="str">
        <f>Sheet1!C137&amp;":"&amp;Sheet1!D137</f>
        <v>163:166</v>
      </c>
      <c r="AD127" s="1" t="str">
        <f>Sheet1!AK137&amp;":"&amp;Sheet1!AL137</f>
        <v>361:361</v>
      </c>
      <c r="AE127" s="1" t="str">
        <f>Sheet1!E137&amp;":"&amp;Sheet1!F137</f>
        <v>91:99</v>
      </c>
      <c r="AF127" s="1" t="str">
        <f>Sheet1!AO137&amp;":"&amp;Sheet1!AP137</f>
        <v>124:124</v>
      </c>
      <c r="AG127" s="1" t="str">
        <f>Sheet1!AQ137&amp;":"&amp;Sheet1!AR137</f>
        <v>127:130</v>
      </c>
      <c r="AH127" s="1" t="str">
        <f>Sheet1!AS137&amp;":"&amp;Sheet1!AT137</f>
        <v>135:135</v>
      </c>
      <c r="AI127" s="1" t="str">
        <f>Sheet1!AU137&amp;":"&amp;Sheet1!AV137</f>
        <v>391:412</v>
      </c>
      <c r="AJ127" s="1" t="str">
        <f>Sheet1!AW137&amp;":"&amp;Sheet1!AX137</f>
        <v>363:363</v>
      </c>
    </row>
    <row r="128" spans="1:36" x14ac:dyDescent="0.4">
      <c r="W128" s="1"/>
    </row>
  </sheetData>
  <sheetProtection algorithmName="SHA-512" hashValue="jf/lCRf9AyIkiXWDjzAC/N3VvGhNKhy2pK4AobKTrrvetjhnAB+VtpyedQemdiatGqFkI0FRIp64NN0SjmCaPg==" saltValue="qXxDmZTN5zNBERZiHmWPeA==" spinCount="100000" sheet="1" objects="1" scenarios="1" sort="0" autoFilter="0"/>
  <autoFilter ref="A2:AJ127"/>
  <mergeCells count="1">
    <mergeCell ref="A1:AJ1"/>
  </mergeCells>
  <phoneticPr fontId="2" type="noConversion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Heerden, CJ, Mr &lt;cjvh@sun.ac.za&gt;</dc:creator>
  <cp:lastModifiedBy>Rev 1</cp:lastModifiedBy>
  <cp:lastPrinted>2016-10-22T10:46:51Z</cp:lastPrinted>
  <dcterms:created xsi:type="dcterms:W3CDTF">2014-05-27T15:00:28Z</dcterms:created>
  <dcterms:modified xsi:type="dcterms:W3CDTF">2018-01-30T13:59:49Z</dcterms:modified>
</cp:coreProperties>
</file>